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2435" windowHeight="7485"/>
  </bookViews>
  <sheets>
    <sheet name="assets" sheetId="4" r:id="rId1"/>
  </sheets>
  <definedNames>
    <definedName name="_xlnm.Print_Area" localSheetId="0">assets!$A$1:$L$53</definedName>
  </definedNames>
  <calcPr calcId="145621"/>
</workbook>
</file>

<file path=xl/calcChain.xml><?xml version="1.0" encoding="utf-8"?>
<calcChain xmlns="http://schemas.openxmlformats.org/spreadsheetml/2006/main">
  <c r="L52" i="4" l="1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</calcChain>
</file>

<file path=xl/sharedStrings.xml><?xml version="1.0" encoding="utf-8"?>
<sst xmlns="http://schemas.openxmlformats.org/spreadsheetml/2006/main" count="63" uniqueCount="55">
  <si>
    <t>Health, Nutrition, Population and Poverty</t>
  </si>
  <si>
    <t>Burkina Faso 1998-99 -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</si>
  <si>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</si>
  <si>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</si>
  <si>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</si>
  <si>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</si>
  <si>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</si>
  <si>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</si>
  <si>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</si>
  <si>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</si>
  <si>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</si>
  <si>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</si>
  <si>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</si>
  <si>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</si>
  <si>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</si>
  <si>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</si>
  <si>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</si>
  <si>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</si>
  <si>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</si>
  <si>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</si>
  <si>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</si>
  <si>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</si>
  <si>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</si>
  <si>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</t>
  </si>
  <si>
    <t>Has car</t>
  </si>
  <si>
    <t>Has telephone</t>
  </si>
  <si>
    <t>Uses filter for water</t>
  </si>
  <si>
    <t>Electric/gas stove</t>
  </si>
  <si>
    <t>If household works own or family's agric. land</t>
  </si>
  <si>
    <t>Number of members per sleeping room</t>
  </si>
  <si>
    <t>If piped drinking water in residence</t>
  </si>
  <si>
    <t>If uses a public faucet (piped)</t>
  </si>
  <si>
    <t>If has a well in residence</t>
  </si>
  <si>
    <t>If uses a traditional public well</t>
  </si>
  <si>
    <t>If uses a borehole for water</t>
  </si>
  <si>
    <t>If uses river, canal or surface water for drinking</t>
  </si>
  <si>
    <t>If uses spring water for drinking</t>
  </si>
  <si>
    <t>If gets drinking water from vendor</t>
  </si>
  <si>
    <t>If uses bottled water</t>
  </si>
  <si>
    <t>Other source of drinking water</t>
  </si>
  <si>
    <t>If uses a flush toilet in residence/private</t>
  </si>
  <si>
    <t>If uses a common flush toilet in residence/public</t>
  </si>
  <si>
    <t>If uses a pit latrine</t>
  </si>
  <si>
    <t>If uses a ventilated improved latrine</t>
  </si>
  <si>
    <t>If uses bush,field as latrine</t>
  </si>
  <si>
    <t>If other type of latrine</t>
  </si>
  <si>
    <t>If has dirt, sand, dung as principal floor in dwelling</t>
  </si>
  <si>
    <t>If has vinyl or asphalt strips as flooring material</t>
  </si>
  <si>
    <t>If has tiles for main flooring material</t>
  </si>
  <si>
    <t>If has cement principal floor</t>
  </si>
  <si>
    <t>If has carpeting as flooring material</t>
  </si>
  <si>
    <t>If has other type of flooring</t>
  </si>
  <si>
    <t>In rainy season:</t>
  </si>
  <si>
    <t>If uses spring for drinking</t>
  </si>
  <si>
    <t>If uses rainwater water for drinking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</si>
</sst>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1" applyFont="1" applyBorder="1"/>
    <xf numFmtId="0" fontId="2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49" fontId="4" fillId="0" borderId="1" xfId="1" applyNumberFormat="1" applyFont="1" applyBorder="1"/>
    <xf numFmtId="0" fontId="4" fillId="0" borderId="1" xfId="1" applyFont="1" applyBorder="1"/>
    <xf numFmtId="0" fontId="3" fillId="0" borderId="2" xfId="1" applyFont="1" applyBorder="1"/>
    <xf numFmtId="0" fontId="3" fillId="0" borderId="3" xfId="1" applyFont="1" applyBorder="1"/>
    <xf numFmtId="165" fontId="3" fillId="0" borderId="3" xfId="1" applyNumberFormat="1" applyFont="1" applyBorder="1" applyAlignment="1">
      <alignment horizontal="center"/>
    </xf>
    <xf numFmtId="0" fontId="3" fillId="0" borderId="7" xfId="1" applyFont="1" applyBorder="1"/>
    <xf numFmtId="166" fontId="3" fillId="0" borderId="1" xfId="1" applyNumberFormat="1" applyFont="1" applyBorder="1" applyAlignment="1">
      <alignment horizontal="center"/>
    </xf>
    <xf numFmtId="166" fontId="3" fillId="0" borderId="1" xfId="1" applyNumberFormat="1" applyFont="1" applyBorder="1" applyAlignment="1">
      <alignment horizontal="center" vertical="center"/>
    </xf>
    <xf numFmtId="164" fontId="3" fillId="0" borderId="9" xfId="1" applyNumberFormat="1" applyFont="1" applyBorder="1" applyAlignment="1">
      <alignment horizontal="center"/>
    </xf>
    <xf numFmtId="164" fontId="3" fillId="0" borderId="10" xfId="1" applyNumberFormat="1" applyFont="1" applyBorder="1" applyAlignment="1">
      <alignment horizontal="center"/>
    </xf>
    <xf numFmtId="0" fontId="3" fillId="0" borderId="0" xfId="1" applyFont="1"/>
    <xf numFmtId="0" fontId="3" fillId="0" borderId="11" xfId="1" applyFont="1" applyBorder="1"/>
    <xf numFmtId="166" fontId="3" fillId="0" borderId="2" xfId="1" applyNumberFormat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164" fontId="3" fillId="0" borderId="14" xfId="1" applyNumberFormat="1" applyFont="1" applyBorder="1" applyAlignment="1">
      <alignment horizontal="center"/>
    </xf>
    <xf numFmtId="164" fontId="3" fillId="0" borderId="15" xfId="1" applyNumberFormat="1" applyFont="1" applyBorder="1" applyAlignment="1">
      <alignment horizontal="center"/>
    </xf>
    <xf numFmtId="0" fontId="3" fillId="0" borderId="15" xfId="1" applyFont="1" applyBorder="1"/>
    <xf numFmtId="165" fontId="3" fillId="0" borderId="0" xfId="1" applyNumberFormat="1" applyFont="1" applyBorder="1" applyAlignment="1">
      <alignment horizontal="center"/>
    </xf>
    <xf numFmtId="165" fontId="3" fillId="0" borderId="14" xfId="1" applyNumberFormat="1" applyFont="1" applyBorder="1" applyAlignment="1">
      <alignment horizontal="center"/>
    </xf>
    <xf numFmtId="9" fontId="3" fillId="0" borderId="0" xfId="2" applyFont="1" applyBorder="1" applyAlignment="1">
      <alignment horizontal="center"/>
    </xf>
    <xf numFmtId="9" fontId="3" fillId="0" borderId="16" xfId="2" applyFont="1" applyBorder="1" applyAlignment="1">
      <alignment horizontal="center"/>
    </xf>
    <xf numFmtId="164" fontId="3" fillId="0" borderId="13" xfId="1" applyNumberFormat="1" applyFont="1" applyBorder="1" applyAlignment="1">
      <alignment horizontal="center"/>
    </xf>
    <xf numFmtId="2" fontId="3" fillId="0" borderId="0" xfId="2" applyNumberFormat="1" applyFont="1" applyBorder="1" applyAlignment="1">
      <alignment horizontal="center"/>
    </xf>
    <xf numFmtId="2" fontId="3" fillId="0" borderId="16" xfId="2" applyNumberFormat="1" applyFont="1" applyBorder="1" applyAlignment="1">
      <alignment horizontal="center"/>
    </xf>
    <xf numFmtId="0" fontId="3" fillId="0" borderId="17" xfId="1" applyFont="1" applyBorder="1"/>
    <xf numFmtId="165" fontId="3" fillId="0" borderId="1" xfId="1" applyNumberFormat="1" applyFont="1" applyBorder="1" applyAlignment="1">
      <alignment horizontal="center"/>
    </xf>
    <xf numFmtId="165" fontId="3" fillId="0" borderId="10" xfId="1" applyNumberFormat="1" applyFont="1" applyBorder="1" applyAlignment="1">
      <alignment horizontal="center"/>
    </xf>
    <xf numFmtId="9" fontId="3" fillId="0" borderId="1" xfId="2" applyFont="1" applyBorder="1" applyAlignment="1">
      <alignment horizontal="center"/>
    </xf>
    <xf numFmtId="9" fontId="3" fillId="0" borderId="7" xfId="2" applyFont="1" applyBorder="1" applyAlignment="1">
      <alignment horizontal="center"/>
    </xf>
    <xf numFmtId="164" fontId="3" fillId="0" borderId="8" xfId="1" applyNumberFormat="1" applyFont="1" applyBorder="1" applyAlignment="1">
      <alignment horizontal="center"/>
    </xf>
    <xf numFmtId="167" fontId="3" fillId="0" borderId="0" xfId="1" applyNumberFormat="1" applyFont="1" applyBorder="1" applyAlignment="1">
      <alignment horizontal="center"/>
    </xf>
    <xf numFmtId="165" fontId="3" fillId="0" borderId="0" xfId="1" applyNumberFormat="1" applyFont="1" applyAlignment="1">
      <alignment horizontal="center"/>
    </xf>
    <xf numFmtId="166" fontId="3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3" fillId="0" borderId="16" xfId="1" applyFont="1" applyBorder="1"/>
    <xf numFmtId="166" fontId="3" fillId="0" borderId="2" xfId="1" applyNumberFormat="1" applyFont="1" applyBorder="1" applyAlignment="1">
      <alignment horizontal="center"/>
    </xf>
    <xf numFmtId="166" fontId="3" fillId="0" borderId="3" xfId="1" applyNumberFormat="1" applyFont="1" applyBorder="1" applyAlignment="1">
      <alignment horizontal="center"/>
    </xf>
    <xf numFmtId="166" fontId="3" fillId="0" borderId="12" xfId="1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1" fillId="0" borderId="0" xfId="1" applyAlignment="1"/>
    <xf numFmtId="166" fontId="3" fillId="0" borderId="4" xfId="1" applyNumberFormat="1" applyFont="1" applyBorder="1" applyAlignment="1">
      <alignment horizontal="center" wrapText="1"/>
    </xf>
    <xf numFmtId="0" fontId="1" fillId="0" borderId="8" xfId="1" applyBorder="1" applyAlignment="1">
      <alignment horizontal="center"/>
    </xf>
    <xf numFmtId="164" fontId="3" fillId="0" borderId="5" xfId="1" applyNumberFormat="1" applyFont="1" applyBorder="1" applyAlignment="1">
      <alignment horizontal="center"/>
    </xf>
    <xf numFmtId="164" fontId="1" fillId="0" borderId="6" xfId="1" applyNumberForma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</cellXfs>
  <cellStyles count="3"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tabSelected="1" topLeftCell="A39" zoomScaleNormal="100" workbookViewId="0">
      <selection activeCell="A59" sqref="A59"/>
    </sheetView>
  </sheetViews>
  <sheetFormatPr defaultRowHeight="12.75" x14ac:dyDescent="0.2"/>
  <cols>
    <col min="1" max="1" width="46.5703125" style="39" customWidth="1"/>
    <col min="2" max="2" width="8.85546875" style="15" customWidth="1"/>
    <col min="3" max="3" width="12.140625" style="36" customWidth="1"/>
    <col min="4" max="4" width="10.7109375" style="36" customWidth="1"/>
    <col min="5" max="10" width="8.42578125" style="37" customWidth="1"/>
    <col min="11" max="11" width="8.42578125" style="38" customWidth="1"/>
    <col min="12" max="12" width="9.85546875" style="38" bestFit="1" customWidth="1"/>
    <col min="13" max="14" width="9.28515625" style="15" bestFit="1" customWidth="1"/>
    <col min="15" max="256" width="9.140625" style="15"/>
    <col min="257" max="257" width="46.5703125" style="15" customWidth="1"/>
    <col min="258" max="258" width="8.85546875" style="15" customWidth="1"/>
    <col min="259" max="259" width="12.140625" style="15" customWidth="1"/>
    <col min="260" max="260" width="10.7109375" style="15" customWidth="1"/>
    <col min="261" max="267" width="8.42578125" style="15" customWidth="1"/>
    <col min="268" max="268" width="9.85546875" style="15" bestFit="1" customWidth="1"/>
    <col min="269" max="270" width="9.28515625" style="15" bestFit="1" customWidth="1"/>
    <col min="271" max="512" width="9.140625" style="15"/>
    <col min="513" max="513" width="46.5703125" style="15" customWidth="1"/>
    <col min="514" max="514" width="8.85546875" style="15" customWidth="1"/>
    <col min="515" max="515" width="12.140625" style="15" customWidth="1"/>
    <col min="516" max="516" width="10.7109375" style="15" customWidth="1"/>
    <col min="517" max="523" width="8.42578125" style="15" customWidth="1"/>
    <col min="524" max="524" width="9.85546875" style="15" bestFit="1" customWidth="1"/>
    <col min="525" max="526" width="9.28515625" style="15" bestFit="1" customWidth="1"/>
    <col min="527" max="768" width="9.140625" style="15"/>
    <col min="769" max="769" width="46.5703125" style="15" customWidth="1"/>
    <col min="770" max="770" width="8.85546875" style="15" customWidth="1"/>
    <col min="771" max="771" width="12.140625" style="15" customWidth="1"/>
    <col min="772" max="772" width="10.7109375" style="15" customWidth="1"/>
    <col min="773" max="779" width="8.42578125" style="15" customWidth="1"/>
    <col min="780" max="780" width="9.85546875" style="15" bestFit="1" customWidth="1"/>
    <col min="781" max="782" width="9.28515625" style="15" bestFit="1" customWidth="1"/>
    <col min="783" max="1024" width="9.140625" style="15"/>
    <col min="1025" max="1025" width="46.5703125" style="15" customWidth="1"/>
    <col min="1026" max="1026" width="8.85546875" style="15" customWidth="1"/>
    <col min="1027" max="1027" width="12.140625" style="15" customWidth="1"/>
    <col min="1028" max="1028" width="10.7109375" style="15" customWidth="1"/>
    <col min="1029" max="1035" width="8.42578125" style="15" customWidth="1"/>
    <col min="1036" max="1036" width="9.85546875" style="15" bestFit="1" customWidth="1"/>
    <col min="1037" max="1038" width="9.28515625" style="15" bestFit="1" customWidth="1"/>
    <col min="1039" max="1280" width="9.140625" style="15"/>
    <col min="1281" max="1281" width="46.5703125" style="15" customWidth="1"/>
    <col min="1282" max="1282" width="8.85546875" style="15" customWidth="1"/>
    <col min="1283" max="1283" width="12.140625" style="15" customWidth="1"/>
    <col min="1284" max="1284" width="10.7109375" style="15" customWidth="1"/>
    <col min="1285" max="1291" width="8.42578125" style="15" customWidth="1"/>
    <col min="1292" max="1292" width="9.85546875" style="15" bestFit="1" customWidth="1"/>
    <col min="1293" max="1294" width="9.28515625" style="15" bestFit="1" customWidth="1"/>
    <col min="1295" max="1536" width="9.140625" style="15"/>
    <col min="1537" max="1537" width="46.5703125" style="15" customWidth="1"/>
    <col min="1538" max="1538" width="8.85546875" style="15" customWidth="1"/>
    <col min="1539" max="1539" width="12.140625" style="15" customWidth="1"/>
    <col min="1540" max="1540" width="10.7109375" style="15" customWidth="1"/>
    <col min="1541" max="1547" width="8.42578125" style="15" customWidth="1"/>
    <col min="1548" max="1548" width="9.85546875" style="15" bestFit="1" customWidth="1"/>
    <col min="1549" max="1550" width="9.28515625" style="15" bestFit="1" customWidth="1"/>
    <col min="1551" max="1792" width="9.140625" style="15"/>
    <col min="1793" max="1793" width="46.5703125" style="15" customWidth="1"/>
    <col min="1794" max="1794" width="8.85546875" style="15" customWidth="1"/>
    <col min="1795" max="1795" width="12.140625" style="15" customWidth="1"/>
    <col min="1796" max="1796" width="10.7109375" style="15" customWidth="1"/>
    <col min="1797" max="1803" width="8.42578125" style="15" customWidth="1"/>
    <col min="1804" max="1804" width="9.85546875" style="15" bestFit="1" customWidth="1"/>
    <col min="1805" max="1806" width="9.28515625" style="15" bestFit="1" customWidth="1"/>
    <col min="1807" max="2048" width="9.140625" style="15"/>
    <col min="2049" max="2049" width="46.5703125" style="15" customWidth="1"/>
    <col min="2050" max="2050" width="8.85546875" style="15" customWidth="1"/>
    <col min="2051" max="2051" width="12.140625" style="15" customWidth="1"/>
    <col min="2052" max="2052" width="10.7109375" style="15" customWidth="1"/>
    <col min="2053" max="2059" width="8.42578125" style="15" customWidth="1"/>
    <col min="2060" max="2060" width="9.85546875" style="15" bestFit="1" customWidth="1"/>
    <col min="2061" max="2062" width="9.28515625" style="15" bestFit="1" customWidth="1"/>
    <col min="2063" max="2304" width="9.140625" style="15"/>
    <col min="2305" max="2305" width="46.5703125" style="15" customWidth="1"/>
    <col min="2306" max="2306" width="8.85546875" style="15" customWidth="1"/>
    <col min="2307" max="2307" width="12.140625" style="15" customWidth="1"/>
    <col min="2308" max="2308" width="10.7109375" style="15" customWidth="1"/>
    <col min="2309" max="2315" width="8.42578125" style="15" customWidth="1"/>
    <col min="2316" max="2316" width="9.85546875" style="15" bestFit="1" customWidth="1"/>
    <col min="2317" max="2318" width="9.28515625" style="15" bestFit="1" customWidth="1"/>
    <col min="2319" max="2560" width="9.140625" style="15"/>
    <col min="2561" max="2561" width="46.5703125" style="15" customWidth="1"/>
    <col min="2562" max="2562" width="8.85546875" style="15" customWidth="1"/>
    <col min="2563" max="2563" width="12.140625" style="15" customWidth="1"/>
    <col min="2564" max="2564" width="10.7109375" style="15" customWidth="1"/>
    <col min="2565" max="2571" width="8.42578125" style="15" customWidth="1"/>
    <col min="2572" max="2572" width="9.85546875" style="15" bestFit="1" customWidth="1"/>
    <col min="2573" max="2574" width="9.28515625" style="15" bestFit="1" customWidth="1"/>
    <col min="2575" max="2816" width="9.140625" style="15"/>
    <col min="2817" max="2817" width="46.5703125" style="15" customWidth="1"/>
    <col min="2818" max="2818" width="8.85546875" style="15" customWidth="1"/>
    <col min="2819" max="2819" width="12.140625" style="15" customWidth="1"/>
    <col min="2820" max="2820" width="10.7109375" style="15" customWidth="1"/>
    <col min="2821" max="2827" width="8.42578125" style="15" customWidth="1"/>
    <col min="2828" max="2828" width="9.85546875" style="15" bestFit="1" customWidth="1"/>
    <col min="2829" max="2830" width="9.28515625" style="15" bestFit="1" customWidth="1"/>
    <col min="2831" max="3072" width="9.140625" style="15"/>
    <col min="3073" max="3073" width="46.5703125" style="15" customWidth="1"/>
    <col min="3074" max="3074" width="8.85546875" style="15" customWidth="1"/>
    <col min="3075" max="3075" width="12.140625" style="15" customWidth="1"/>
    <col min="3076" max="3076" width="10.7109375" style="15" customWidth="1"/>
    <col min="3077" max="3083" width="8.42578125" style="15" customWidth="1"/>
    <col min="3084" max="3084" width="9.85546875" style="15" bestFit="1" customWidth="1"/>
    <col min="3085" max="3086" width="9.28515625" style="15" bestFit="1" customWidth="1"/>
    <col min="3087" max="3328" width="9.140625" style="15"/>
    <col min="3329" max="3329" width="46.5703125" style="15" customWidth="1"/>
    <col min="3330" max="3330" width="8.85546875" style="15" customWidth="1"/>
    <col min="3331" max="3331" width="12.140625" style="15" customWidth="1"/>
    <col min="3332" max="3332" width="10.7109375" style="15" customWidth="1"/>
    <col min="3333" max="3339" width="8.42578125" style="15" customWidth="1"/>
    <col min="3340" max="3340" width="9.85546875" style="15" bestFit="1" customWidth="1"/>
    <col min="3341" max="3342" width="9.28515625" style="15" bestFit="1" customWidth="1"/>
    <col min="3343" max="3584" width="9.140625" style="15"/>
    <col min="3585" max="3585" width="46.5703125" style="15" customWidth="1"/>
    <col min="3586" max="3586" width="8.85546875" style="15" customWidth="1"/>
    <col min="3587" max="3587" width="12.140625" style="15" customWidth="1"/>
    <col min="3588" max="3588" width="10.7109375" style="15" customWidth="1"/>
    <col min="3589" max="3595" width="8.42578125" style="15" customWidth="1"/>
    <col min="3596" max="3596" width="9.85546875" style="15" bestFit="1" customWidth="1"/>
    <col min="3597" max="3598" width="9.28515625" style="15" bestFit="1" customWidth="1"/>
    <col min="3599" max="3840" width="9.140625" style="15"/>
    <col min="3841" max="3841" width="46.5703125" style="15" customWidth="1"/>
    <col min="3842" max="3842" width="8.85546875" style="15" customWidth="1"/>
    <col min="3843" max="3843" width="12.140625" style="15" customWidth="1"/>
    <col min="3844" max="3844" width="10.7109375" style="15" customWidth="1"/>
    <col min="3845" max="3851" width="8.42578125" style="15" customWidth="1"/>
    <col min="3852" max="3852" width="9.85546875" style="15" bestFit="1" customWidth="1"/>
    <col min="3853" max="3854" width="9.28515625" style="15" bestFit="1" customWidth="1"/>
    <col min="3855" max="4096" width="9.140625" style="15"/>
    <col min="4097" max="4097" width="46.5703125" style="15" customWidth="1"/>
    <col min="4098" max="4098" width="8.85546875" style="15" customWidth="1"/>
    <col min="4099" max="4099" width="12.140625" style="15" customWidth="1"/>
    <col min="4100" max="4100" width="10.7109375" style="15" customWidth="1"/>
    <col min="4101" max="4107" width="8.42578125" style="15" customWidth="1"/>
    <col min="4108" max="4108" width="9.85546875" style="15" bestFit="1" customWidth="1"/>
    <col min="4109" max="4110" width="9.28515625" style="15" bestFit="1" customWidth="1"/>
    <col min="4111" max="4352" width="9.140625" style="15"/>
    <col min="4353" max="4353" width="46.5703125" style="15" customWidth="1"/>
    <col min="4354" max="4354" width="8.85546875" style="15" customWidth="1"/>
    <col min="4355" max="4355" width="12.140625" style="15" customWidth="1"/>
    <col min="4356" max="4356" width="10.7109375" style="15" customWidth="1"/>
    <col min="4357" max="4363" width="8.42578125" style="15" customWidth="1"/>
    <col min="4364" max="4364" width="9.85546875" style="15" bestFit="1" customWidth="1"/>
    <col min="4365" max="4366" width="9.28515625" style="15" bestFit="1" customWidth="1"/>
    <col min="4367" max="4608" width="9.140625" style="15"/>
    <col min="4609" max="4609" width="46.5703125" style="15" customWidth="1"/>
    <col min="4610" max="4610" width="8.85546875" style="15" customWidth="1"/>
    <col min="4611" max="4611" width="12.140625" style="15" customWidth="1"/>
    <col min="4612" max="4612" width="10.7109375" style="15" customWidth="1"/>
    <col min="4613" max="4619" width="8.42578125" style="15" customWidth="1"/>
    <col min="4620" max="4620" width="9.85546875" style="15" bestFit="1" customWidth="1"/>
    <col min="4621" max="4622" width="9.28515625" style="15" bestFit="1" customWidth="1"/>
    <col min="4623" max="4864" width="9.140625" style="15"/>
    <col min="4865" max="4865" width="46.5703125" style="15" customWidth="1"/>
    <col min="4866" max="4866" width="8.85546875" style="15" customWidth="1"/>
    <col min="4867" max="4867" width="12.140625" style="15" customWidth="1"/>
    <col min="4868" max="4868" width="10.7109375" style="15" customWidth="1"/>
    <col min="4869" max="4875" width="8.42578125" style="15" customWidth="1"/>
    <col min="4876" max="4876" width="9.85546875" style="15" bestFit="1" customWidth="1"/>
    <col min="4877" max="4878" width="9.28515625" style="15" bestFit="1" customWidth="1"/>
    <col min="4879" max="5120" width="9.140625" style="15"/>
    <col min="5121" max="5121" width="46.5703125" style="15" customWidth="1"/>
    <col min="5122" max="5122" width="8.85546875" style="15" customWidth="1"/>
    <col min="5123" max="5123" width="12.140625" style="15" customWidth="1"/>
    <col min="5124" max="5124" width="10.7109375" style="15" customWidth="1"/>
    <col min="5125" max="5131" width="8.42578125" style="15" customWidth="1"/>
    <col min="5132" max="5132" width="9.85546875" style="15" bestFit="1" customWidth="1"/>
    <col min="5133" max="5134" width="9.28515625" style="15" bestFit="1" customWidth="1"/>
    <col min="5135" max="5376" width="9.140625" style="15"/>
    <col min="5377" max="5377" width="46.5703125" style="15" customWidth="1"/>
    <col min="5378" max="5378" width="8.85546875" style="15" customWidth="1"/>
    <col min="5379" max="5379" width="12.140625" style="15" customWidth="1"/>
    <col min="5380" max="5380" width="10.7109375" style="15" customWidth="1"/>
    <col min="5381" max="5387" width="8.42578125" style="15" customWidth="1"/>
    <col min="5388" max="5388" width="9.85546875" style="15" bestFit="1" customWidth="1"/>
    <col min="5389" max="5390" width="9.28515625" style="15" bestFit="1" customWidth="1"/>
    <col min="5391" max="5632" width="9.140625" style="15"/>
    <col min="5633" max="5633" width="46.5703125" style="15" customWidth="1"/>
    <col min="5634" max="5634" width="8.85546875" style="15" customWidth="1"/>
    <col min="5635" max="5635" width="12.140625" style="15" customWidth="1"/>
    <col min="5636" max="5636" width="10.7109375" style="15" customWidth="1"/>
    <col min="5637" max="5643" width="8.42578125" style="15" customWidth="1"/>
    <col min="5644" max="5644" width="9.85546875" style="15" bestFit="1" customWidth="1"/>
    <col min="5645" max="5646" width="9.28515625" style="15" bestFit="1" customWidth="1"/>
    <col min="5647" max="5888" width="9.140625" style="15"/>
    <col min="5889" max="5889" width="46.5703125" style="15" customWidth="1"/>
    <col min="5890" max="5890" width="8.85546875" style="15" customWidth="1"/>
    <col min="5891" max="5891" width="12.140625" style="15" customWidth="1"/>
    <col min="5892" max="5892" width="10.7109375" style="15" customWidth="1"/>
    <col min="5893" max="5899" width="8.42578125" style="15" customWidth="1"/>
    <col min="5900" max="5900" width="9.85546875" style="15" bestFit="1" customWidth="1"/>
    <col min="5901" max="5902" width="9.28515625" style="15" bestFit="1" customWidth="1"/>
    <col min="5903" max="6144" width="9.140625" style="15"/>
    <col min="6145" max="6145" width="46.5703125" style="15" customWidth="1"/>
    <col min="6146" max="6146" width="8.85546875" style="15" customWidth="1"/>
    <col min="6147" max="6147" width="12.140625" style="15" customWidth="1"/>
    <col min="6148" max="6148" width="10.7109375" style="15" customWidth="1"/>
    <col min="6149" max="6155" width="8.42578125" style="15" customWidth="1"/>
    <col min="6156" max="6156" width="9.85546875" style="15" bestFit="1" customWidth="1"/>
    <col min="6157" max="6158" width="9.28515625" style="15" bestFit="1" customWidth="1"/>
    <col min="6159" max="6400" width="9.140625" style="15"/>
    <col min="6401" max="6401" width="46.5703125" style="15" customWidth="1"/>
    <col min="6402" max="6402" width="8.85546875" style="15" customWidth="1"/>
    <col min="6403" max="6403" width="12.140625" style="15" customWidth="1"/>
    <col min="6404" max="6404" width="10.7109375" style="15" customWidth="1"/>
    <col min="6405" max="6411" width="8.42578125" style="15" customWidth="1"/>
    <col min="6412" max="6412" width="9.85546875" style="15" bestFit="1" customWidth="1"/>
    <col min="6413" max="6414" width="9.28515625" style="15" bestFit="1" customWidth="1"/>
    <col min="6415" max="6656" width="9.140625" style="15"/>
    <col min="6657" max="6657" width="46.5703125" style="15" customWidth="1"/>
    <col min="6658" max="6658" width="8.85546875" style="15" customWidth="1"/>
    <col min="6659" max="6659" width="12.140625" style="15" customWidth="1"/>
    <col min="6660" max="6660" width="10.7109375" style="15" customWidth="1"/>
    <col min="6661" max="6667" width="8.42578125" style="15" customWidth="1"/>
    <col min="6668" max="6668" width="9.85546875" style="15" bestFit="1" customWidth="1"/>
    <col min="6669" max="6670" width="9.28515625" style="15" bestFit="1" customWidth="1"/>
    <col min="6671" max="6912" width="9.140625" style="15"/>
    <col min="6913" max="6913" width="46.5703125" style="15" customWidth="1"/>
    <col min="6914" max="6914" width="8.85546875" style="15" customWidth="1"/>
    <col min="6915" max="6915" width="12.140625" style="15" customWidth="1"/>
    <col min="6916" max="6916" width="10.7109375" style="15" customWidth="1"/>
    <col min="6917" max="6923" width="8.42578125" style="15" customWidth="1"/>
    <col min="6924" max="6924" width="9.85546875" style="15" bestFit="1" customWidth="1"/>
    <col min="6925" max="6926" width="9.28515625" style="15" bestFit="1" customWidth="1"/>
    <col min="6927" max="7168" width="9.140625" style="15"/>
    <col min="7169" max="7169" width="46.5703125" style="15" customWidth="1"/>
    <col min="7170" max="7170" width="8.85546875" style="15" customWidth="1"/>
    <col min="7171" max="7171" width="12.140625" style="15" customWidth="1"/>
    <col min="7172" max="7172" width="10.7109375" style="15" customWidth="1"/>
    <col min="7173" max="7179" width="8.42578125" style="15" customWidth="1"/>
    <col min="7180" max="7180" width="9.85546875" style="15" bestFit="1" customWidth="1"/>
    <col min="7181" max="7182" width="9.28515625" style="15" bestFit="1" customWidth="1"/>
    <col min="7183" max="7424" width="9.140625" style="15"/>
    <col min="7425" max="7425" width="46.5703125" style="15" customWidth="1"/>
    <col min="7426" max="7426" width="8.85546875" style="15" customWidth="1"/>
    <col min="7427" max="7427" width="12.140625" style="15" customWidth="1"/>
    <col min="7428" max="7428" width="10.7109375" style="15" customWidth="1"/>
    <col min="7429" max="7435" width="8.42578125" style="15" customWidth="1"/>
    <col min="7436" max="7436" width="9.85546875" style="15" bestFit="1" customWidth="1"/>
    <col min="7437" max="7438" width="9.28515625" style="15" bestFit="1" customWidth="1"/>
    <col min="7439" max="7680" width="9.140625" style="15"/>
    <col min="7681" max="7681" width="46.5703125" style="15" customWidth="1"/>
    <col min="7682" max="7682" width="8.85546875" style="15" customWidth="1"/>
    <col min="7683" max="7683" width="12.140625" style="15" customWidth="1"/>
    <col min="7684" max="7684" width="10.7109375" style="15" customWidth="1"/>
    <col min="7685" max="7691" width="8.42578125" style="15" customWidth="1"/>
    <col min="7692" max="7692" width="9.85546875" style="15" bestFit="1" customWidth="1"/>
    <col min="7693" max="7694" width="9.28515625" style="15" bestFit="1" customWidth="1"/>
    <col min="7695" max="7936" width="9.140625" style="15"/>
    <col min="7937" max="7937" width="46.5703125" style="15" customWidth="1"/>
    <col min="7938" max="7938" width="8.85546875" style="15" customWidth="1"/>
    <col min="7939" max="7939" width="12.140625" style="15" customWidth="1"/>
    <col min="7940" max="7940" width="10.7109375" style="15" customWidth="1"/>
    <col min="7941" max="7947" width="8.42578125" style="15" customWidth="1"/>
    <col min="7948" max="7948" width="9.85546875" style="15" bestFit="1" customWidth="1"/>
    <col min="7949" max="7950" width="9.28515625" style="15" bestFit="1" customWidth="1"/>
    <col min="7951" max="8192" width="9.140625" style="15"/>
    <col min="8193" max="8193" width="46.5703125" style="15" customWidth="1"/>
    <col min="8194" max="8194" width="8.85546875" style="15" customWidth="1"/>
    <col min="8195" max="8195" width="12.140625" style="15" customWidth="1"/>
    <col min="8196" max="8196" width="10.7109375" style="15" customWidth="1"/>
    <col min="8197" max="8203" width="8.42578125" style="15" customWidth="1"/>
    <col min="8204" max="8204" width="9.85546875" style="15" bestFit="1" customWidth="1"/>
    <col min="8205" max="8206" width="9.28515625" style="15" bestFit="1" customWidth="1"/>
    <col min="8207" max="8448" width="9.140625" style="15"/>
    <col min="8449" max="8449" width="46.5703125" style="15" customWidth="1"/>
    <col min="8450" max="8450" width="8.85546875" style="15" customWidth="1"/>
    <col min="8451" max="8451" width="12.140625" style="15" customWidth="1"/>
    <col min="8452" max="8452" width="10.7109375" style="15" customWidth="1"/>
    <col min="8453" max="8459" width="8.42578125" style="15" customWidth="1"/>
    <col min="8460" max="8460" width="9.85546875" style="15" bestFit="1" customWidth="1"/>
    <col min="8461" max="8462" width="9.28515625" style="15" bestFit="1" customWidth="1"/>
    <col min="8463" max="8704" width="9.140625" style="15"/>
    <col min="8705" max="8705" width="46.5703125" style="15" customWidth="1"/>
    <col min="8706" max="8706" width="8.85546875" style="15" customWidth="1"/>
    <col min="8707" max="8707" width="12.140625" style="15" customWidth="1"/>
    <col min="8708" max="8708" width="10.7109375" style="15" customWidth="1"/>
    <col min="8709" max="8715" width="8.42578125" style="15" customWidth="1"/>
    <col min="8716" max="8716" width="9.85546875" style="15" bestFit="1" customWidth="1"/>
    <col min="8717" max="8718" width="9.28515625" style="15" bestFit="1" customWidth="1"/>
    <col min="8719" max="8960" width="9.140625" style="15"/>
    <col min="8961" max="8961" width="46.5703125" style="15" customWidth="1"/>
    <col min="8962" max="8962" width="8.85546875" style="15" customWidth="1"/>
    <col min="8963" max="8963" width="12.140625" style="15" customWidth="1"/>
    <col min="8964" max="8964" width="10.7109375" style="15" customWidth="1"/>
    <col min="8965" max="8971" width="8.42578125" style="15" customWidth="1"/>
    <col min="8972" max="8972" width="9.85546875" style="15" bestFit="1" customWidth="1"/>
    <col min="8973" max="8974" width="9.28515625" style="15" bestFit="1" customWidth="1"/>
    <col min="8975" max="9216" width="9.140625" style="15"/>
    <col min="9217" max="9217" width="46.5703125" style="15" customWidth="1"/>
    <col min="9218" max="9218" width="8.85546875" style="15" customWidth="1"/>
    <col min="9219" max="9219" width="12.140625" style="15" customWidth="1"/>
    <col min="9220" max="9220" width="10.7109375" style="15" customWidth="1"/>
    <col min="9221" max="9227" width="8.42578125" style="15" customWidth="1"/>
    <col min="9228" max="9228" width="9.85546875" style="15" bestFit="1" customWidth="1"/>
    <col min="9229" max="9230" width="9.28515625" style="15" bestFit="1" customWidth="1"/>
    <col min="9231" max="9472" width="9.140625" style="15"/>
    <col min="9473" max="9473" width="46.5703125" style="15" customWidth="1"/>
    <col min="9474" max="9474" width="8.85546875" style="15" customWidth="1"/>
    <col min="9475" max="9475" width="12.140625" style="15" customWidth="1"/>
    <col min="9476" max="9476" width="10.7109375" style="15" customWidth="1"/>
    <col min="9477" max="9483" width="8.42578125" style="15" customWidth="1"/>
    <col min="9484" max="9484" width="9.85546875" style="15" bestFit="1" customWidth="1"/>
    <col min="9485" max="9486" width="9.28515625" style="15" bestFit="1" customWidth="1"/>
    <col min="9487" max="9728" width="9.140625" style="15"/>
    <col min="9729" max="9729" width="46.5703125" style="15" customWidth="1"/>
    <col min="9730" max="9730" width="8.85546875" style="15" customWidth="1"/>
    <col min="9731" max="9731" width="12.140625" style="15" customWidth="1"/>
    <col min="9732" max="9732" width="10.7109375" style="15" customWidth="1"/>
    <col min="9733" max="9739" width="8.42578125" style="15" customWidth="1"/>
    <col min="9740" max="9740" width="9.85546875" style="15" bestFit="1" customWidth="1"/>
    <col min="9741" max="9742" width="9.28515625" style="15" bestFit="1" customWidth="1"/>
    <col min="9743" max="9984" width="9.140625" style="15"/>
    <col min="9985" max="9985" width="46.5703125" style="15" customWidth="1"/>
    <col min="9986" max="9986" width="8.85546875" style="15" customWidth="1"/>
    <col min="9987" max="9987" width="12.140625" style="15" customWidth="1"/>
    <col min="9988" max="9988" width="10.7109375" style="15" customWidth="1"/>
    <col min="9989" max="9995" width="8.42578125" style="15" customWidth="1"/>
    <col min="9996" max="9996" width="9.85546875" style="15" bestFit="1" customWidth="1"/>
    <col min="9997" max="9998" width="9.28515625" style="15" bestFit="1" customWidth="1"/>
    <col min="9999" max="10240" width="9.140625" style="15"/>
    <col min="10241" max="10241" width="46.5703125" style="15" customWidth="1"/>
    <col min="10242" max="10242" width="8.85546875" style="15" customWidth="1"/>
    <col min="10243" max="10243" width="12.140625" style="15" customWidth="1"/>
    <col min="10244" max="10244" width="10.7109375" style="15" customWidth="1"/>
    <col min="10245" max="10251" width="8.42578125" style="15" customWidth="1"/>
    <col min="10252" max="10252" width="9.85546875" style="15" bestFit="1" customWidth="1"/>
    <col min="10253" max="10254" width="9.28515625" style="15" bestFit="1" customWidth="1"/>
    <col min="10255" max="10496" width="9.140625" style="15"/>
    <col min="10497" max="10497" width="46.5703125" style="15" customWidth="1"/>
    <col min="10498" max="10498" width="8.85546875" style="15" customWidth="1"/>
    <col min="10499" max="10499" width="12.140625" style="15" customWidth="1"/>
    <col min="10500" max="10500" width="10.7109375" style="15" customWidth="1"/>
    <col min="10501" max="10507" width="8.42578125" style="15" customWidth="1"/>
    <col min="10508" max="10508" width="9.85546875" style="15" bestFit="1" customWidth="1"/>
    <col min="10509" max="10510" width="9.28515625" style="15" bestFit="1" customWidth="1"/>
    <col min="10511" max="10752" width="9.140625" style="15"/>
    <col min="10753" max="10753" width="46.5703125" style="15" customWidth="1"/>
    <col min="10754" max="10754" width="8.85546875" style="15" customWidth="1"/>
    <col min="10755" max="10755" width="12.140625" style="15" customWidth="1"/>
    <col min="10756" max="10756" width="10.7109375" style="15" customWidth="1"/>
    <col min="10757" max="10763" width="8.42578125" style="15" customWidth="1"/>
    <col min="10764" max="10764" width="9.85546875" style="15" bestFit="1" customWidth="1"/>
    <col min="10765" max="10766" width="9.28515625" style="15" bestFit="1" customWidth="1"/>
    <col min="10767" max="11008" width="9.140625" style="15"/>
    <col min="11009" max="11009" width="46.5703125" style="15" customWidth="1"/>
    <col min="11010" max="11010" width="8.85546875" style="15" customWidth="1"/>
    <col min="11011" max="11011" width="12.140625" style="15" customWidth="1"/>
    <col min="11012" max="11012" width="10.7109375" style="15" customWidth="1"/>
    <col min="11013" max="11019" width="8.42578125" style="15" customWidth="1"/>
    <col min="11020" max="11020" width="9.85546875" style="15" bestFit="1" customWidth="1"/>
    <col min="11021" max="11022" width="9.28515625" style="15" bestFit="1" customWidth="1"/>
    <col min="11023" max="11264" width="9.140625" style="15"/>
    <col min="11265" max="11265" width="46.5703125" style="15" customWidth="1"/>
    <col min="11266" max="11266" width="8.85546875" style="15" customWidth="1"/>
    <col min="11267" max="11267" width="12.140625" style="15" customWidth="1"/>
    <col min="11268" max="11268" width="10.7109375" style="15" customWidth="1"/>
    <col min="11269" max="11275" width="8.42578125" style="15" customWidth="1"/>
    <col min="11276" max="11276" width="9.85546875" style="15" bestFit="1" customWidth="1"/>
    <col min="11277" max="11278" width="9.28515625" style="15" bestFit="1" customWidth="1"/>
    <col min="11279" max="11520" width="9.140625" style="15"/>
    <col min="11521" max="11521" width="46.5703125" style="15" customWidth="1"/>
    <col min="11522" max="11522" width="8.85546875" style="15" customWidth="1"/>
    <col min="11523" max="11523" width="12.140625" style="15" customWidth="1"/>
    <col min="11524" max="11524" width="10.7109375" style="15" customWidth="1"/>
    <col min="11525" max="11531" width="8.42578125" style="15" customWidth="1"/>
    <col min="11532" max="11532" width="9.85546875" style="15" bestFit="1" customWidth="1"/>
    <col min="11533" max="11534" width="9.28515625" style="15" bestFit="1" customWidth="1"/>
    <col min="11535" max="11776" width="9.140625" style="15"/>
    <col min="11777" max="11777" width="46.5703125" style="15" customWidth="1"/>
    <col min="11778" max="11778" width="8.85546875" style="15" customWidth="1"/>
    <col min="11779" max="11779" width="12.140625" style="15" customWidth="1"/>
    <col min="11780" max="11780" width="10.7109375" style="15" customWidth="1"/>
    <col min="11781" max="11787" width="8.42578125" style="15" customWidth="1"/>
    <col min="11788" max="11788" width="9.85546875" style="15" bestFit="1" customWidth="1"/>
    <col min="11789" max="11790" width="9.28515625" style="15" bestFit="1" customWidth="1"/>
    <col min="11791" max="12032" width="9.140625" style="15"/>
    <col min="12033" max="12033" width="46.5703125" style="15" customWidth="1"/>
    <col min="12034" max="12034" width="8.85546875" style="15" customWidth="1"/>
    <col min="12035" max="12035" width="12.140625" style="15" customWidth="1"/>
    <col min="12036" max="12036" width="10.7109375" style="15" customWidth="1"/>
    <col min="12037" max="12043" width="8.42578125" style="15" customWidth="1"/>
    <col min="12044" max="12044" width="9.85546875" style="15" bestFit="1" customWidth="1"/>
    <col min="12045" max="12046" width="9.28515625" style="15" bestFit="1" customWidth="1"/>
    <col min="12047" max="12288" width="9.140625" style="15"/>
    <col min="12289" max="12289" width="46.5703125" style="15" customWidth="1"/>
    <col min="12290" max="12290" width="8.85546875" style="15" customWidth="1"/>
    <col min="12291" max="12291" width="12.140625" style="15" customWidth="1"/>
    <col min="12292" max="12292" width="10.7109375" style="15" customWidth="1"/>
    <col min="12293" max="12299" width="8.42578125" style="15" customWidth="1"/>
    <col min="12300" max="12300" width="9.85546875" style="15" bestFit="1" customWidth="1"/>
    <col min="12301" max="12302" width="9.28515625" style="15" bestFit="1" customWidth="1"/>
    <col min="12303" max="12544" width="9.140625" style="15"/>
    <col min="12545" max="12545" width="46.5703125" style="15" customWidth="1"/>
    <col min="12546" max="12546" width="8.85546875" style="15" customWidth="1"/>
    <col min="12547" max="12547" width="12.140625" style="15" customWidth="1"/>
    <col min="12548" max="12548" width="10.7109375" style="15" customWidth="1"/>
    <col min="12549" max="12555" width="8.42578125" style="15" customWidth="1"/>
    <col min="12556" max="12556" width="9.85546875" style="15" bestFit="1" customWidth="1"/>
    <col min="12557" max="12558" width="9.28515625" style="15" bestFit="1" customWidth="1"/>
    <col min="12559" max="12800" width="9.140625" style="15"/>
    <col min="12801" max="12801" width="46.5703125" style="15" customWidth="1"/>
    <col min="12802" max="12802" width="8.85546875" style="15" customWidth="1"/>
    <col min="12803" max="12803" width="12.140625" style="15" customWidth="1"/>
    <col min="12804" max="12804" width="10.7109375" style="15" customWidth="1"/>
    <col min="12805" max="12811" width="8.42578125" style="15" customWidth="1"/>
    <col min="12812" max="12812" width="9.85546875" style="15" bestFit="1" customWidth="1"/>
    <col min="12813" max="12814" width="9.28515625" style="15" bestFit="1" customWidth="1"/>
    <col min="12815" max="13056" width="9.140625" style="15"/>
    <col min="13057" max="13057" width="46.5703125" style="15" customWidth="1"/>
    <col min="13058" max="13058" width="8.85546875" style="15" customWidth="1"/>
    <col min="13059" max="13059" width="12.140625" style="15" customWidth="1"/>
    <col min="13060" max="13060" width="10.7109375" style="15" customWidth="1"/>
    <col min="13061" max="13067" width="8.42578125" style="15" customWidth="1"/>
    <col min="13068" max="13068" width="9.85546875" style="15" bestFit="1" customWidth="1"/>
    <col min="13069" max="13070" width="9.28515625" style="15" bestFit="1" customWidth="1"/>
    <col min="13071" max="13312" width="9.140625" style="15"/>
    <col min="13313" max="13313" width="46.5703125" style="15" customWidth="1"/>
    <col min="13314" max="13314" width="8.85546875" style="15" customWidth="1"/>
    <col min="13315" max="13315" width="12.140625" style="15" customWidth="1"/>
    <col min="13316" max="13316" width="10.7109375" style="15" customWidth="1"/>
    <col min="13317" max="13323" width="8.42578125" style="15" customWidth="1"/>
    <col min="13324" max="13324" width="9.85546875" style="15" bestFit="1" customWidth="1"/>
    <col min="13325" max="13326" width="9.28515625" style="15" bestFit="1" customWidth="1"/>
    <col min="13327" max="13568" width="9.140625" style="15"/>
    <col min="13569" max="13569" width="46.5703125" style="15" customWidth="1"/>
    <col min="13570" max="13570" width="8.85546875" style="15" customWidth="1"/>
    <col min="13571" max="13571" width="12.140625" style="15" customWidth="1"/>
    <col min="13572" max="13572" width="10.7109375" style="15" customWidth="1"/>
    <col min="13573" max="13579" width="8.42578125" style="15" customWidth="1"/>
    <col min="13580" max="13580" width="9.85546875" style="15" bestFit="1" customWidth="1"/>
    <col min="13581" max="13582" width="9.28515625" style="15" bestFit="1" customWidth="1"/>
    <col min="13583" max="13824" width="9.140625" style="15"/>
    <col min="13825" max="13825" width="46.5703125" style="15" customWidth="1"/>
    <col min="13826" max="13826" width="8.85546875" style="15" customWidth="1"/>
    <col min="13827" max="13827" width="12.140625" style="15" customWidth="1"/>
    <col min="13828" max="13828" width="10.7109375" style="15" customWidth="1"/>
    <col min="13829" max="13835" width="8.42578125" style="15" customWidth="1"/>
    <col min="13836" max="13836" width="9.85546875" style="15" bestFit="1" customWidth="1"/>
    <col min="13837" max="13838" width="9.28515625" style="15" bestFit="1" customWidth="1"/>
    <col min="13839" max="14080" width="9.140625" style="15"/>
    <col min="14081" max="14081" width="46.5703125" style="15" customWidth="1"/>
    <col min="14082" max="14082" width="8.85546875" style="15" customWidth="1"/>
    <col min="14083" max="14083" width="12.140625" style="15" customWidth="1"/>
    <col min="14084" max="14084" width="10.7109375" style="15" customWidth="1"/>
    <col min="14085" max="14091" width="8.42578125" style="15" customWidth="1"/>
    <col min="14092" max="14092" width="9.85546875" style="15" bestFit="1" customWidth="1"/>
    <col min="14093" max="14094" width="9.28515625" style="15" bestFit="1" customWidth="1"/>
    <col min="14095" max="14336" width="9.140625" style="15"/>
    <col min="14337" max="14337" width="46.5703125" style="15" customWidth="1"/>
    <col min="14338" max="14338" width="8.85546875" style="15" customWidth="1"/>
    <col min="14339" max="14339" width="12.140625" style="15" customWidth="1"/>
    <col min="14340" max="14340" width="10.7109375" style="15" customWidth="1"/>
    <col min="14341" max="14347" width="8.42578125" style="15" customWidth="1"/>
    <col min="14348" max="14348" width="9.85546875" style="15" bestFit="1" customWidth="1"/>
    <col min="14349" max="14350" width="9.28515625" style="15" bestFit="1" customWidth="1"/>
    <col min="14351" max="14592" width="9.140625" style="15"/>
    <col min="14593" max="14593" width="46.5703125" style="15" customWidth="1"/>
    <col min="14594" max="14594" width="8.85546875" style="15" customWidth="1"/>
    <col min="14595" max="14595" width="12.140625" style="15" customWidth="1"/>
    <col min="14596" max="14596" width="10.7109375" style="15" customWidth="1"/>
    <col min="14597" max="14603" width="8.42578125" style="15" customWidth="1"/>
    <col min="14604" max="14604" width="9.85546875" style="15" bestFit="1" customWidth="1"/>
    <col min="14605" max="14606" width="9.28515625" style="15" bestFit="1" customWidth="1"/>
    <col min="14607" max="14848" width="9.140625" style="15"/>
    <col min="14849" max="14849" width="46.5703125" style="15" customWidth="1"/>
    <col min="14850" max="14850" width="8.85546875" style="15" customWidth="1"/>
    <col min="14851" max="14851" width="12.140625" style="15" customWidth="1"/>
    <col min="14852" max="14852" width="10.7109375" style="15" customWidth="1"/>
    <col min="14853" max="14859" width="8.42578125" style="15" customWidth="1"/>
    <col min="14860" max="14860" width="9.85546875" style="15" bestFit="1" customWidth="1"/>
    <col min="14861" max="14862" width="9.28515625" style="15" bestFit="1" customWidth="1"/>
    <col min="14863" max="15104" width="9.140625" style="15"/>
    <col min="15105" max="15105" width="46.5703125" style="15" customWidth="1"/>
    <col min="15106" max="15106" width="8.85546875" style="15" customWidth="1"/>
    <col min="15107" max="15107" width="12.140625" style="15" customWidth="1"/>
    <col min="15108" max="15108" width="10.7109375" style="15" customWidth="1"/>
    <col min="15109" max="15115" width="8.42578125" style="15" customWidth="1"/>
    <col min="15116" max="15116" width="9.85546875" style="15" bestFit="1" customWidth="1"/>
    <col min="15117" max="15118" width="9.28515625" style="15" bestFit="1" customWidth="1"/>
    <col min="15119" max="15360" width="9.140625" style="15"/>
    <col min="15361" max="15361" width="46.5703125" style="15" customWidth="1"/>
    <col min="15362" max="15362" width="8.85546875" style="15" customWidth="1"/>
    <col min="15363" max="15363" width="12.140625" style="15" customWidth="1"/>
    <col min="15364" max="15364" width="10.7109375" style="15" customWidth="1"/>
    <col min="15365" max="15371" width="8.42578125" style="15" customWidth="1"/>
    <col min="15372" max="15372" width="9.85546875" style="15" bestFit="1" customWidth="1"/>
    <col min="15373" max="15374" width="9.28515625" style="15" bestFit="1" customWidth="1"/>
    <col min="15375" max="15616" width="9.140625" style="15"/>
    <col min="15617" max="15617" width="46.5703125" style="15" customWidth="1"/>
    <col min="15618" max="15618" width="8.85546875" style="15" customWidth="1"/>
    <col min="15619" max="15619" width="12.140625" style="15" customWidth="1"/>
    <col min="15620" max="15620" width="10.7109375" style="15" customWidth="1"/>
    <col min="15621" max="15627" width="8.42578125" style="15" customWidth="1"/>
    <col min="15628" max="15628" width="9.85546875" style="15" bestFit="1" customWidth="1"/>
    <col min="15629" max="15630" width="9.28515625" style="15" bestFit="1" customWidth="1"/>
    <col min="15631" max="15872" width="9.140625" style="15"/>
    <col min="15873" max="15873" width="46.5703125" style="15" customWidth="1"/>
    <col min="15874" max="15874" width="8.85546875" style="15" customWidth="1"/>
    <col min="15875" max="15875" width="12.140625" style="15" customWidth="1"/>
    <col min="15876" max="15876" width="10.7109375" style="15" customWidth="1"/>
    <col min="15877" max="15883" width="8.42578125" style="15" customWidth="1"/>
    <col min="15884" max="15884" width="9.85546875" style="15" bestFit="1" customWidth="1"/>
    <col min="15885" max="15886" width="9.28515625" style="15" bestFit="1" customWidth="1"/>
    <col min="15887" max="16128" width="9.140625" style="15"/>
    <col min="16129" max="16129" width="46.5703125" style="15" customWidth="1"/>
    <col min="16130" max="16130" width="8.85546875" style="15" customWidth="1"/>
    <col min="16131" max="16131" width="12.140625" style="15" customWidth="1"/>
    <col min="16132" max="16132" width="10.7109375" style="15" customWidth="1"/>
    <col min="16133" max="16139" width="8.42578125" style="15" customWidth="1"/>
    <col min="16140" max="16140" width="9.85546875" style="15" bestFit="1" customWidth="1"/>
    <col min="16141" max="16142" width="9.28515625" style="15" bestFit="1" customWidth="1"/>
    <col min="16143" max="16384" width="9.140625" style="15"/>
  </cols>
  <sheetData>
    <row r="1" spans="1:14" s="1" customFormat="1" ht="17.25" customHeight="1" x14ac:dyDescent="0.3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4" s="1" customFormat="1" ht="18.75" x14ac:dyDescent="0.3">
      <c r="A2" s="43" t="s">
        <v>1</v>
      </c>
      <c r="B2" s="43"/>
      <c r="C2" s="43"/>
      <c r="D2" s="43"/>
      <c r="E2" s="43"/>
      <c r="F2" s="43"/>
      <c r="G2" s="43"/>
      <c r="H2" s="43"/>
      <c r="I2" s="44"/>
      <c r="J2" s="44"/>
      <c r="K2" s="44"/>
      <c r="L2" s="44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1" t="s">
        <v>2</v>
      </c>
      <c r="F5" s="41"/>
      <c r="G5" s="41"/>
      <c r="H5" s="41"/>
      <c r="I5" s="41"/>
      <c r="J5" s="45" t="s">
        <v>3</v>
      </c>
      <c r="K5" s="47" t="s">
        <v>4</v>
      </c>
      <c r="L5" s="48"/>
    </row>
    <row r="6" spans="1:14" x14ac:dyDescent="0.2">
      <c r="A6" s="10" t="s">
        <v>5</v>
      </c>
      <c r="B6" s="49" t="s">
        <v>6</v>
      </c>
      <c r="C6" s="49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46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0" t="s">
        <v>17</v>
      </c>
      <c r="E7" s="41"/>
      <c r="F7" s="41"/>
      <c r="G7" s="41"/>
      <c r="H7" s="42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0.10806317539484628</v>
      </c>
      <c r="C8" s="23">
        <v>0.31049244745092586</v>
      </c>
      <c r="D8" s="24">
        <v>0</v>
      </c>
      <c r="E8" s="24">
        <v>0</v>
      </c>
      <c r="F8" s="24">
        <v>0</v>
      </c>
      <c r="G8" s="24">
        <v>3.6777920572901345E-3</v>
      </c>
      <c r="H8" s="24">
        <v>0.29948863697102657</v>
      </c>
      <c r="I8" s="25">
        <v>6.0478886736141539E-2</v>
      </c>
      <c r="J8" s="26">
        <v>0.10530311912176302</v>
      </c>
      <c r="K8" s="19">
        <f>(M8-B8)/C8*J8</f>
        <v>0.30249924100111469</v>
      </c>
      <c r="L8" s="19">
        <f>(N8-B8)/C8*J8</f>
        <v>-3.6649488658103385E-2</v>
      </c>
      <c r="M8" s="15">
        <v>1</v>
      </c>
      <c r="N8" s="15">
        <v>0</v>
      </c>
    </row>
    <row r="9" spans="1:14" x14ac:dyDescent="0.2">
      <c r="A9" s="21" t="s">
        <v>19</v>
      </c>
      <c r="B9" s="22">
        <v>0.60827098919368316</v>
      </c>
      <c r="C9" s="23">
        <v>0.48818738259170524</v>
      </c>
      <c r="D9" s="24">
        <v>0.17696248006580362</v>
      </c>
      <c r="E9" s="24">
        <v>0.59111191496202209</v>
      </c>
      <c r="F9" s="24">
        <v>0.74366084146332634</v>
      </c>
      <c r="G9" s="24">
        <v>0.71433256466563</v>
      </c>
      <c r="H9" s="24">
        <v>0.86698482609519367</v>
      </c>
      <c r="I9" s="25">
        <v>0.61730847016216284</v>
      </c>
      <c r="J9" s="26">
        <v>4.8368861912936774E-2</v>
      </c>
      <c r="K9" s="19">
        <f t="shared" ref="K9:K52" si="0">(M9-B9)/C9*J9</f>
        <v>3.8811913430439389E-2</v>
      </c>
      <c r="L9" s="19">
        <f t="shared" ref="L9:L52" si="1">(N9-B9)/C9*J9</f>
        <v>-6.0266562658300493E-2</v>
      </c>
      <c r="M9" s="15">
        <v>1</v>
      </c>
      <c r="N9" s="15">
        <v>0</v>
      </c>
    </row>
    <row r="10" spans="1:14" x14ac:dyDescent="0.2">
      <c r="A10" s="21" t="s">
        <v>20</v>
      </c>
      <c r="B10" s="22">
        <v>9.954280964256039E-2</v>
      </c>
      <c r="C10" s="23">
        <v>0.29942055666387113</v>
      </c>
      <c r="D10" s="24">
        <v>0</v>
      </c>
      <c r="E10" s="24">
        <v>0</v>
      </c>
      <c r="F10" s="24">
        <v>0</v>
      </c>
      <c r="G10" s="24">
        <v>9.4869312759824666E-3</v>
      </c>
      <c r="H10" s="24">
        <v>0.31359930624977783</v>
      </c>
      <c r="I10" s="25">
        <v>6.4396059341295137E-2</v>
      </c>
      <c r="J10" s="26">
        <v>9.9758341286975666E-2</v>
      </c>
      <c r="K10" s="19">
        <f t="shared" si="0"/>
        <v>0.30000650827334319</v>
      </c>
      <c r="L10" s="19">
        <f t="shared" si="1"/>
        <v>-3.3164809015216151E-2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4.9251870324189755E-2</v>
      </c>
      <c r="C11" s="23">
        <v>0.21641593455905184</v>
      </c>
      <c r="D11" s="24">
        <v>0</v>
      </c>
      <c r="E11" s="24">
        <v>0</v>
      </c>
      <c r="F11" s="24">
        <v>0</v>
      </c>
      <c r="G11" s="24">
        <v>0</v>
      </c>
      <c r="H11" s="24">
        <v>0.16048493277705236</v>
      </c>
      <c r="I11" s="25">
        <v>3.2035061286697253E-2</v>
      </c>
      <c r="J11" s="26">
        <v>8.6911068741282904E-2</v>
      </c>
      <c r="K11" s="19">
        <f t="shared" si="0"/>
        <v>0.38181354909129256</v>
      </c>
      <c r="L11" s="19">
        <f t="shared" si="1"/>
        <v>-1.977919369063099E-2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0.7470906068162948</v>
      </c>
      <c r="C12" s="23">
        <v>0.43472463217425922</v>
      </c>
      <c r="D12" s="24">
        <v>0.86456029134058177</v>
      </c>
      <c r="E12" s="24">
        <v>0.85260775266438682</v>
      </c>
      <c r="F12" s="24">
        <v>0.8456529028230878</v>
      </c>
      <c r="G12" s="24">
        <v>0.90707125740729078</v>
      </c>
      <c r="H12" s="24">
        <v>0.732888852721718</v>
      </c>
      <c r="I12" s="25">
        <v>0.84003232121090421</v>
      </c>
      <c r="J12" s="26">
        <v>-2.9228179493012728E-2</v>
      </c>
      <c r="K12" s="19">
        <f t="shared" si="0"/>
        <v>-1.700405404329413E-2</v>
      </c>
      <c r="L12" s="19">
        <f t="shared" si="1"/>
        <v>5.022972414596804E-2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0.2672485453034078</v>
      </c>
      <c r="C13" s="23">
        <v>0.4425691632936537</v>
      </c>
      <c r="D13" s="24">
        <v>0</v>
      </c>
      <c r="E13" s="24">
        <v>5.9716816089702973E-2</v>
      </c>
      <c r="F13" s="24">
        <v>0.37066562469100861</v>
      </c>
      <c r="G13" s="24">
        <v>0.33543300643837098</v>
      </c>
      <c r="H13" s="24">
        <v>0.64688423398094685</v>
      </c>
      <c r="I13" s="25">
        <v>0.27850055895736248</v>
      </c>
      <c r="J13" s="26">
        <v>6.9649669517810639E-2</v>
      </c>
      <c r="K13" s="19">
        <f t="shared" si="0"/>
        <v>0.11531733543859513</v>
      </c>
      <c r="L13" s="19">
        <f t="shared" si="1"/>
        <v>-4.2058449623945851E-2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2.9301745635910474E-2</v>
      </c>
      <c r="C14" s="23">
        <v>0.1686685075731765</v>
      </c>
      <c r="D14" s="24">
        <v>0</v>
      </c>
      <c r="E14" s="24">
        <v>0</v>
      </c>
      <c r="F14" s="24">
        <v>0</v>
      </c>
      <c r="G14" s="24">
        <v>7.7427201206108044E-4</v>
      </c>
      <c r="H14" s="24">
        <v>0.11667919596670881</v>
      </c>
      <c r="I14" s="25">
        <v>2.3437495074645529E-2</v>
      </c>
      <c r="J14" s="26">
        <v>6.453598917209942E-2</v>
      </c>
      <c r="K14" s="19">
        <f t="shared" si="0"/>
        <v>0.3714088239373215</v>
      </c>
      <c r="L14" s="19">
        <f t="shared" si="1"/>
        <v>-1.1211441698814557E-2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2.7847049044056483E-2</v>
      </c>
      <c r="C15" s="23">
        <v>0.164551566152112</v>
      </c>
      <c r="D15" s="24">
        <v>0</v>
      </c>
      <c r="E15" s="24">
        <v>0</v>
      </c>
      <c r="F15" s="24">
        <v>0</v>
      </c>
      <c r="G15" s="24">
        <v>0</v>
      </c>
      <c r="H15" s="24">
        <v>8.9631091466750884E-2</v>
      </c>
      <c r="I15" s="25">
        <v>1.7891632931795728E-2</v>
      </c>
      <c r="J15" s="26">
        <v>7.2701765494649559E-2</v>
      </c>
      <c r="K15" s="19">
        <f t="shared" si="0"/>
        <v>0.42951420954569525</v>
      </c>
      <c r="L15" s="19">
        <f t="shared" si="1"/>
        <v>-1.2303314253767222E-2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0.20303408146300947</v>
      </c>
      <c r="C16" s="23">
        <v>0.40229948648507624</v>
      </c>
      <c r="D16" s="24">
        <v>0.37265214149969295</v>
      </c>
      <c r="E16" s="24">
        <v>0.21638241449148049</v>
      </c>
      <c r="F16" s="24">
        <v>0.18551356494632157</v>
      </c>
      <c r="G16" s="24">
        <v>0.21679510288512358</v>
      </c>
      <c r="H16" s="24">
        <v>0.13295229385336368</v>
      </c>
      <c r="I16" s="25">
        <v>0.22476243245428573</v>
      </c>
      <c r="J16" s="26">
        <v>-2.5927890088005862E-2</v>
      </c>
      <c r="K16" s="19">
        <f t="shared" si="0"/>
        <v>-5.1363835734053974E-2</v>
      </c>
      <c r="L16" s="19">
        <f t="shared" si="1"/>
        <v>1.3085389181791612E-2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0.11014131338320877</v>
      </c>
      <c r="C17" s="23">
        <v>0.31309834968576727</v>
      </c>
      <c r="D17" s="24">
        <v>0</v>
      </c>
      <c r="E17" s="24">
        <v>0</v>
      </c>
      <c r="F17" s="24">
        <v>1.1178129793668686E-3</v>
      </c>
      <c r="G17" s="24">
        <v>1.5264596945560807E-2</v>
      </c>
      <c r="H17" s="24">
        <v>0.27233128745620822</v>
      </c>
      <c r="I17" s="25">
        <v>5.7472917769348729E-2</v>
      </c>
      <c r="J17" s="26">
        <v>9.3576416034369475E-2</v>
      </c>
      <c r="K17" s="19">
        <f t="shared" si="0"/>
        <v>0.26595408999830866</v>
      </c>
      <c r="L17" s="19">
        <f t="shared" si="1"/>
        <v>-3.2918184890028908E-2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0.5486284289276816</v>
      </c>
      <c r="C18" s="23">
        <v>0.49768137259111672</v>
      </c>
      <c r="D18" s="24">
        <v>0.97811952001571734</v>
      </c>
      <c r="E18" s="24">
        <v>0.87621126755751133</v>
      </c>
      <c r="F18" s="24">
        <v>0.64193191808702077</v>
      </c>
      <c r="G18" s="24">
        <v>0.73302063066385503</v>
      </c>
      <c r="H18" s="24">
        <v>0.3076946333656011</v>
      </c>
      <c r="I18" s="25">
        <v>0.70972508357698416</v>
      </c>
      <c r="J18" s="26">
        <v>-7.1783859425651741E-2</v>
      </c>
      <c r="K18" s="19">
        <f t="shared" si="0"/>
        <v>-6.5104292004938932E-2</v>
      </c>
      <c r="L18" s="19">
        <f t="shared" si="1"/>
        <v>7.9132288624787925E-2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2.2855948149696923</v>
      </c>
      <c r="C19" s="23">
        <v>1.3380727261250449</v>
      </c>
      <c r="D19" s="27">
        <v>3.1766131395728991</v>
      </c>
      <c r="E19" s="27">
        <v>2.4508269088133647</v>
      </c>
      <c r="F19" s="27">
        <v>2.2409000208064533</v>
      </c>
      <c r="G19" s="27">
        <v>2.3914765827151876</v>
      </c>
      <c r="H19" s="27">
        <v>2.3693859976276501</v>
      </c>
      <c r="I19" s="28">
        <v>2.52586795969275</v>
      </c>
      <c r="J19" s="26">
        <v>-1.8587000495401216E-2</v>
      </c>
      <c r="K19" s="19">
        <f>(M19-B19)/C19*J19</f>
        <v>1.785803641026747E-2</v>
      </c>
      <c r="L19" s="19">
        <f>(N19-B19)/C19*J19</f>
        <v>3.1748911048470232E-2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6.8370739817123952E-2</v>
      </c>
      <c r="C20" s="23">
        <v>0.25240725316614082</v>
      </c>
      <c r="D20" s="24">
        <v>0</v>
      </c>
      <c r="E20" s="24">
        <v>0</v>
      </c>
      <c r="F20" s="24">
        <v>0</v>
      </c>
      <c r="G20" s="24">
        <v>0</v>
      </c>
      <c r="H20" s="24">
        <v>0.18124962565952726</v>
      </c>
      <c r="I20" s="25">
        <v>3.6179987527303566E-2</v>
      </c>
      <c r="J20" s="26">
        <v>9.0612949405926305E-2</v>
      </c>
      <c r="K20" s="19">
        <f t="shared" si="0"/>
        <v>0.33445027414670075</v>
      </c>
      <c r="L20" s="19">
        <f t="shared" si="1"/>
        <v>-2.4544755787255124E-2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0.14339152119700799</v>
      </c>
      <c r="C21" s="23">
        <v>0.35050809406073991</v>
      </c>
      <c r="D21" s="24">
        <v>0</v>
      </c>
      <c r="E21" s="24">
        <v>1.3610238792359608E-3</v>
      </c>
      <c r="F21" s="24">
        <v>8.0281547171722357E-3</v>
      </c>
      <c r="G21" s="24">
        <v>3.5353690282718515E-2</v>
      </c>
      <c r="H21" s="24">
        <v>0.37236914027819606</v>
      </c>
      <c r="I21" s="25">
        <v>8.2901072671888704E-2</v>
      </c>
      <c r="J21" s="26">
        <v>5.5554626248273099E-2</v>
      </c>
      <c r="K21" s="19">
        <f t="shared" si="0"/>
        <v>0.1357702280985138</v>
      </c>
      <c r="L21" s="19">
        <f t="shared" si="1"/>
        <v>-2.2727185198441271E-2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5.153782211138818E-2</v>
      </c>
      <c r="C22" s="23">
        <v>0.22111498230886559</v>
      </c>
      <c r="D22" s="24">
        <v>0</v>
      </c>
      <c r="E22" s="24">
        <v>2.0785480608705937E-3</v>
      </c>
      <c r="F22" s="24">
        <v>5.8474701170184509E-2</v>
      </c>
      <c r="G22" s="24">
        <v>9.0923296804269027E-2</v>
      </c>
      <c r="H22" s="24">
        <v>0.12185702758923243</v>
      </c>
      <c r="I22" s="25">
        <v>5.3506383239335438E-2</v>
      </c>
      <c r="J22" s="26">
        <v>5.2458695889618856E-3</v>
      </c>
      <c r="K22" s="19">
        <f t="shared" si="0"/>
        <v>2.2501907574568433E-2</v>
      </c>
      <c r="L22" s="19">
        <f t="shared" si="1"/>
        <v>-1.2227153984428064E-3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0.3528678304239396</v>
      </c>
      <c r="C23" s="23">
        <v>0.47791169609263517</v>
      </c>
      <c r="D23" s="24">
        <v>0.40542823816624335</v>
      </c>
      <c r="E23" s="24">
        <v>0.50636736841130348</v>
      </c>
      <c r="F23" s="24">
        <v>0.55216221002965493</v>
      </c>
      <c r="G23" s="24">
        <v>0.39783244357789838</v>
      </c>
      <c r="H23" s="24">
        <v>0.16263324615001168</v>
      </c>
      <c r="I23" s="25">
        <v>0.40616187456791536</v>
      </c>
      <c r="J23" s="26">
        <v>-4.6624465678818269E-2</v>
      </c>
      <c r="K23" s="19">
        <f t="shared" si="0"/>
        <v>-6.3133402837267774E-2</v>
      </c>
      <c r="L23" s="19">
        <f t="shared" si="1"/>
        <v>3.4425342972922428E-2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0.32294264339152173</v>
      </c>
      <c r="C24" s="23">
        <v>0.46764959162451558</v>
      </c>
      <c r="D24" s="24">
        <v>0.51423385091493179</v>
      </c>
      <c r="E24" s="24">
        <v>0.4308793775639998</v>
      </c>
      <c r="F24" s="24">
        <v>0.34207975399024659</v>
      </c>
      <c r="G24" s="24">
        <v>0.41877427619987917</v>
      </c>
      <c r="H24" s="24">
        <v>0.10848692783386268</v>
      </c>
      <c r="I24" s="25">
        <v>0.363306080237569</v>
      </c>
      <c r="J24" s="26">
        <v>-4.4707095946681076E-2</v>
      </c>
      <c r="K24" s="19">
        <f t="shared" si="0"/>
        <v>-6.4726386477004044E-2</v>
      </c>
      <c r="L24" s="19">
        <f t="shared" si="1"/>
        <v>3.087317513359868E-2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3.4912718204488755E-2</v>
      </c>
      <c r="C25" s="23">
        <v>0.18357784127797733</v>
      </c>
      <c r="D25" s="24">
        <v>7.1474146242056905E-2</v>
      </c>
      <c r="E25" s="24">
        <v>5.0126770899747146E-2</v>
      </c>
      <c r="F25" s="24">
        <v>3.4998555209603849E-2</v>
      </c>
      <c r="G25" s="24">
        <v>3.2336384439001685E-2</v>
      </c>
      <c r="H25" s="24">
        <v>1.2639566150101818E-2</v>
      </c>
      <c r="I25" s="25">
        <v>4.0535015178344375E-2</v>
      </c>
      <c r="J25" s="26">
        <v>-1.4716445806171501E-2</v>
      </c>
      <c r="K25" s="19">
        <f t="shared" si="0"/>
        <v>-7.7365844275633769E-2</v>
      </c>
      <c r="L25" s="19">
        <f t="shared" si="1"/>
        <v>2.7987643924001857E-3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6.8578553615960191E-3</v>
      </c>
      <c r="C26" s="23">
        <v>8.2536300250780348E-2</v>
      </c>
      <c r="D26" s="24">
        <v>8.8637646767675514E-3</v>
      </c>
      <c r="E26" s="24">
        <v>9.1869111848427651E-3</v>
      </c>
      <c r="F26" s="24">
        <v>4.2566248831386756E-3</v>
      </c>
      <c r="G26" s="24">
        <v>1.8195392283435401E-2</v>
      </c>
      <c r="H26" s="24">
        <v>5.5110619963194411E-4</v>
      </c>
      <c r="I26" s="25">
        <v>8.1350603912069587E-3</v>
      </c>
      <c r="J26" s="26">
        <v>-5.3268221301095318E-3</v>
      </c>
      <c r="K26" s="19">
        <f t="shared" si="0"/>
        <v>-6.409654344003958E-2</v>
      </c>
      <c r="L26" s="19">
        <f t="shared" si="1"/>
        <v>4.4260011163869197E-4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1.7040731504571881E-2</v>
      </c>
      <c r="C27" s="23">
        <v>0.12943657385268784</v>
      </c>
      <c r="D27" s="24">
        <v>0</v>
      </c>
      <c r="E27" s="24">
        <v>0</v>
      </c>
      <c r="F27" s="24">
        <v>0</v>
      </c>
      <c r="G27" s="24">
        <v>0</v>
      </c>
      <c r="H27" s="24">
        <v>3.84961692897774E-2</v>
      </c>
      <c r="I27" s="25">
        <v>7.6843795935304651E-3</v>
      </c>
      <c r="J27" s="26">
        <v>2.1271845420178077E-2</v>
      </c>
      <c r="K27" s="19">
        <f t="shared" si="0"/>
        <v>0.1615413402209106</v>
      </c>
      <c r="L27" s="19">
        <f t="shared" si="1"/>
        <v>-2.8005052638720193E-3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2.0781379883624344E-4</v>
      </c>
      <c r="C28" s="23">
        <v>1.4415748292622299E-2</v>
      </c>
      <c r="D28" s="24">
        <v>0</v>
      </c>
      <c r="E28" s="24">
        <v>0</v>
      </c>
      <c r="F28" s="24">
        <v>0</v>
      </c>
      <c r="G28" s="24">
        <v>0</v>
      </c>
      <c r="H28" s="24">
        <v>8.3911581240816332E-5</v>
      </c>
      <c r="I28" s="25">
        <v>1.674993783651695E-5</v>
      </c>
      <c r="J28" s="26">
        <v>2.8598253147091683E-3</v>
      </c>
      <c r="K28" s="19">
        <f t="shared" si="0"/>
        <v>0.19834079684991515</v>
      </c>
      <c r="L28" s="19">
        <f t="shared" si="1"/>
        <v>-4.1226521897716864E-5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1.0390689941812176E-3</v>
      </c>
      <c r="C29" s="23">
        <v>3.2221189971024418E-2</v>
      </c>
      <c r="D29" s="24">
        <v>0</v>
      </c>
      <c r="E29" s="24">
        <v>0</v>
      </c>
      <c r="F29" s="24">
        <v>0</v>
      </c>
      <c r="G29" s="24">
        <v>1.7070932836723877E-3</v>
      </c>
      <c r="H29" s="24">
        <v>1.1298097809732889E-3</v>
      </c>
      <c r="I29" s="25">
        <v>5.4891781646347647E-4</v>
      </c>
      <c r="J29" s="26">
        <v>1.2717403581554477E-3</v>
      </c>
      <c r="K29" s="19">
        <f t="shared" si="0"/>
        <v>3.94280575398702E-2</v>
      </c>
      <c r="L29" s="19">
        <f t="shared" si="1"/>
        <v>-4.1011085437768206E-5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9.3516209476308849E-3</v>
      </c>
      <c r="C30" s="23">
        <v>9.6260551397893024E-2</v>
      </c>
      <c r="D30" s="24">
        <v>0</v>
      </c>
      <c r="E30" s="24">
        <v>0</v>
      </c>
      <c r="F30" s="24">
        <v>0</v>
      </c>
      <c r="G30" s="24">
        <v>0</v>
      </c>
      <c r="H30" s="24">
        <v>2.1268189303255611E-2</v>
      </c>
      <c r="I30" s="25">
        <v>4.2454312438998968E-3</v>
      </c>
      <c r="J30" s="26">
        <v>4.7431952949881069E-2</v>
      </c>
      <c r="K30" s="19">
        <f t="shared" si="0"/>
        <v>0.48813752490219386</v>
      </c>
      <c r="L30" s="19">
        <f t="shared" si="1"/>
        <v>-4.6079690834064683E-3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2.2859517871986743E-3</v>
      </c>
      <c r="C31" s="23">
        <v>4.7761912404348364E-2</v>
      </c>
      <c r="D31" s="24">
        <v>0</v>
      </c>
      <c r="E31" s="24">
        <v>0</v>
      </c>
      <c r="F31" s="24">
        <v>0</v>
      </c>
      <c r="G31" s="24">
        <v>2.3228160361832531E-3</v>
      </c>
      <c r="H31" s="24">
        <v>5.6230542114190027E-3</v>
      </c>
      <c r="I31" s="25">
        <v>1.5624754639884419E-3</v>
      </c>
      <c r="J31" s="26">
        <v>1.2839439902771286E-2</v>
      </c>
      <c r="K31" s="19">
        <f t="shared" si="0"/>
        <v>0.26820721611249076</v>
      </c>
      <c r="L31" s="19">
        <f t="shared" si="1"/>
        <v>-6.1451351327586009E-4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0.30673316708229537</v>
      </c>
      <c r="C32" s="23">
        <v>0.46118557181878667</v>
      </c>
      <c r="D32" s="24">
        <v>0</v>
      </c>
      <c r="E32" s="24">
        <v>0</v>
      </c>
      <c r="F32" s="24">
        <v>8.9305319004559134E-4</v>
      </c>
      <c r="G32" s="24">
        <v>0.2792878114522927</v>
      </c>
      <c r="H32" s="24">
        <v>0.84258023870779486</v>
      </c>
      <c r="I32" s="25">
        <v>0.22127499789458827</v>
      </c>
      <c r="J32" s="26">
        <v>9.2158936840402675E-2</v>
      </c>
      <c r="K32" s="19">
        <f t="shared" si="0"/>
        <v>0.1385358479807631</v>
      </c>
      <c r="L32" s="19">
        <f t="shared" si="1"/>
        <v>-6.1294637775661687E-2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3.1172069825436458E-3</v>
      </c>
      <c r="C33" s="23">
        <v>5.5750658441885335E-2</v>
      </c>
      <c r="D33" s="24">
        <v>0</v>
      </c>
      <c r="E33" s="24">
        <v>0</v>
      </c>
      <c r="F33" s="24">
        <v>0</v>
      </c>
      <c r="G33" s="24">
        <v>5.0033385288969744E-3</v>
      </c>
      <c r="H33" s="24">
        <v>7.9876822054824707E-3</v>
      </c>
      <c r="I33" s="25">
        <v>2.5422869159514427E-3</v>
      </c>
      <c r="J33" s="26">
        <v>1.2457339960519702E-2</v>
      </c>
      <c r="K33" s="19">
        <f t="shared" si="0"/>
        <v>0.22275087327185455</v>
      </c>
      <c r="L33" s="19">
        <f t="shared" si="1"/>
        <v>-6.9653181135664454E-4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0.67310889443059074</v>
      </c>
      <c r="C34" s="23">
        <v>0.469125831874178</v>
      </c>
      <c r="D34" s="24">
        <v>1</v>
      </c>
      <c r="E34" s="24">
        <v>1</v>
      </c>
      <c r="F34" s="24">
        <v>0.98997814081179192</v>
      </c>
      <c r="G34" s="24">
        <v>0.70147699513224171</v>
      </c>
      <c r="H34" s="24">
        <v>0.11905017372684092</v>
      </c>
      <c r="I34" s="25">
        <v>0.76562516734619912</v>
      </c>
      <c r="J34" s="26">
        <v>-0.10325568039661186</v>
      </c>
      <c r="K34" s="19">
        <f t="shared" si="0"/>
        <v>-7.1949488235009101E-2</v>
      </c>
      <c r="L34" s="19">
        <f t="shared" si="1"/>
        <v>0.14815282415333444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2.4937655860349153E-3</v>
      </c>
      <c r="C35" s="23">
        <v>4.9880494917565604E-2</v>
      </c>
      <c r="D35" s="24">
        <v>0</v>
      </c>
      <c r="E35" s="24">
        <v>0</v>
      </c>
      <c r="F35" s="24">
        <v>0</v>
      </c>
      <c r="G35" s="24">
        <v>4.8918397526393218E-3</v>
      </c>
      <c r="H35" s="24">
        <v>2.8193691952800898E-3</v>
      </c>
      <c r="I35" s="25">
        <v>1.4894962448115954E-3</v>
      </c>
      <c r="J35" s="26">
        <v>2.2534885173794328E-3</v>
      </c>
      <c r="K35" s="19">
        <f t="shared" si="0"/>
        <v>4.5065087044167874E-2</v>
      </c>
      <c r="L35" s="19">
        <f t="shared" si="1"/>
        <v>-1.1266271761041979E-4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0.63549459684123177</v>
      </c>
      <c r="C36" s="23">
        <v>0.48134121210779124</v>
      </c>
      <c r="D36" s="24">
        <v>1</v>
      </c>
      <c r="E36" s="24">
        <v>0.99759044902982497</v>
      </c>
      <c r="F36" s="24">
        <v>0.98770198383308827</v>
      </c>
      <c r="G36" s="24">
        <v>0.53221038047461244</v>
      </c>
      <c r="H36" s="24">
        <v>0.11398267528785455</v>
      </c>
      <c r="I36" s="25">
        <v>0.73158038084973775</v>
      </c>
      <c r="J36" s="26">
        <v>-9.9014451632783079E-2</v>
      </c>
      <c r="K36" s="19">
        <f t="shared" si="0"/>
        <v>-7.4980703299657808E-2</v>
      </c>
      <c r="L36" s="19">
        <f t="shared" si="1"/>
        <v>0.13072462411080676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2.493765586034917E-3</v>
      </c>
      <c r="C37" s="23">
        <v>4.9880494917565535E-2</v>
      </c>
      <c r="D37" s="24">
        <v>0</v>
      </c>
      <c r="E37" s="24">
        <v>0</v>
      </c>
      <c r="F37" s="24">
        <v>0</v>
      </c>
      <c r="G37" s="24">
        <v>0</v>
      </c>
      <c r="H37" s="24">
        <v>4.5312253870041196E-3</v>
      </c>
      <c r="I37" s="25">
        <v>9.0449664317191739E-4</v>
      </c>
      <c r="J37" s="26">
        <v>1.8832454093007607E-2</v>
      </c>
      <c r="K37" s="19">
        <f t="shared" si="0"/>
        <v>0.37660994338840303</v>
      </c>
      <c r="L37" s="19">
        <f t="shared" si="1"/>
        <v>-9.4152485847100924E-4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1.3923524522028287E-2</v>
      </c>
      <c r="C38" s="23">
        <v>0.11718580883695616</v>
      </c>
      <c r="D38" s="24">
        <v>0</v>
      </c>
      <c r="E38" s="24">
        <v>0</v>
      </c>
      <c r="F38" s="24">
        <v>0</v>
      </c>
      <c r="G38" s="24">
        <v>0</v>
      </c>
      <c r="H38" s="24">
        <v>3.8659742248058293E-2</v>
      </c>
      <c r="I38" s="25">
        <v>7.7170310683617738E-3</v>
      </c>
      <c r="J38" s="26">
        <v>5.1557405798038233E-2</v>
      </c>
      <c r="K38" s="19">
        <f t="shared" si="0"/>
        <v>0.43383704476411089</v>
      </c>
      <c r="L38" s="19">
        <f t="shared" si="1"/>
        <v>-6.1258339302835566E-3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0.34102244389027431</v>
      </c>
      <c r="C39" s="23">
        <v>0.47410214885898233</v>
      </c>
      <c r="D39" s="24">
        <v>0</v>
      </c>
      <c r="E39" s="24">
        <v>0</v>
      </c>
      <c r="F39" s="24">
        <v>7.6383886923402245E-3</v>
      </c>
      <c r="G39" s="24">
        <v>0.45940691647108312</v>
      </c>
      <c r="H39" s="24">
        <v>0.83242101575874983</v>
      </c>
      <c r="I39" s="25">
        <v>0.2546965156638456</v>
      </c>
      <c r="J39" s="26">
        <v>8.4256026794213318E-2</v>
      </c>
      <c r="K39" s="19">
        <f t="shared" si="0"/>
        <v>0.11711153547393234</v>
      </c>
      <c r="L39" s="19">
        <f t="shared" si="1"/>
        <v>-6.0605496598146631E-2</v>
      </c>
      <c r="M39" s="15">
        <v>1</v>
      </c>
      <c r="N39" s="15">
        <v>0</v>
      </c>
    </row>
    <row r="40" spans="1:14" x14ac:dyDescent="0.2">
      <c r="A40" s="21" t="s">
        <v>50</v>
      </c>
      <c r="B40" s="22">
        <v>2.7015793848711505E-3</v>
      </c>
      <c r="C40" s="23">
        <v>5.1911856823067683E-2</v>
      </c>
      <c r="D40" s="24">
        <v>0</v>
      </c>
      <c r="E40" s="24">
        <v>0</v>
      </c>
      <c r="F40" s="24">
        <v>0</v>
      </c>
      <c r="G40" s="24">
        <v>0</v>
      </c>
      <c r="H40" s="24">
        <v>4.7829601307265825E-3</v>
      </c>
      <c r="I40" s="25">
        <v>9.5474645668147098E-4</v>
      </c>
      <c r="J40" s="26">
        <v>1.3633519354126449E-2</v>
      </c>
      <c r="K40" s="19">
        <f t="shared" si="0"/>
        <v>0.26191872438001951</v>
      </c>
      <c r="L40" s="19">
        <f t="shared" si="1"/>
        <v>-7.0951102665977228E-4</v>
      </c>
      <c r="M40" s="15">
        <v>1</v>
      </c>
      <c r="N40" s="15">
        <v>0</v>
      </c>
    </row>
    <row r="41" spans="1:14" x14ac:dyDescent="0.2">
      <c r="A41" s="21" t="s">
        <v>51</v>
      </c>
      <c r="B41" s="22">
        <v>2.2859517871986765E-3</v>
      </c>
      <c r="C41" s="23">
        <v>4.7761912404348336E-2</v>
      </c>
      <c r="D41" s="24">
        <v>0</v>
      </c>
      <c r="E41" s="24">
        <v>2.4095509701754277E-3</v>
      </c>
      <c r="F41" s="24">
        <v>2.4240015158380314E-3</v>
      </c>
      <c r="G41" s="24">
        <v>2.5374399101015404E-3</v>
      </c>
      <c r="H41" s="24">
        <v>1.3380682389239945E-3</v>
      </c>
      <c r="I41" s="25">
        <v>1.7442586768765611E-3</v>
      </c>
      <c r="J41" s="26">
        <v>-3.1425973249897451E-4</v>
      </c>
      <c r="K41" s="19">
        <f t="shared" si="0"/>
        <v>-6.5646732745416299E-3</v>
      </c>
      <c r="L41" s="19">
        <f t="shared" si="1"/>
        <v>1.5040909398033355E-5</v>
      </c>
      <c r="M41" s="15">
        <v>1</v>
      </c>
      <c r="N41" s="15">
        <v>0</v>
      </c>
    </row>
    <row r="42" spans="1:14" x14ac:dyDescent="0.2">
      <c r="A42" s="21" t="s">
        <v>52</v>
      </c>
      <c r="B42" s="22"/>
      <c r="C42" s="23"/>
      <c r="D42" s="24"/>
      <c r="E42" s="24"/>
      <c r="F42" s="24"/>
      <c r="G42" s="24"/>
      <c r="H42" s="24"/>
      <c r="I42" s="25"/>
      <c r="J42" s="26"/>
      <c r="K42" s="19"/>
      <c r="L42" s="19"/>
    </row>
    <row r="43" spans="1:14" x14ac:dyDescent="0.2">
      <c r="A43" s="21" t="s">
        <v>30</v>
      </c>
      <c r="B43" s="22">
        <v>6.8786367414796448E-2</v>
      </c>
      <c r="C43" s="23">
        <v>0.2531168056678888</v>
      </c>
      <c r="D43" s="24">
        <v>0</v>
      </c>
      <c r="E43" s="24">
        <v>0</v>
      </c>
      <c r="F43" s="24">
        <v>0</v>
      </c>
      <c r="G43" s="24">
        <v>1.9356800301527165E-4</v>
      </c>
      <c r="H43" s="24">
        <v>0.18143332772607129</v>
      </c>
      <c r="I43" s="25">
        <v>3.6253326586097492E-2</v>
      </c>
      <c r="J43" s="26">
        <v>9.0435614959922972E-2</v>
      </c>
      <c r="K43" s="19">
        <f t="shared" si="0"/>
        <v>0.33271152146414118</v>
      </c>
      <c r="L43" s="19">
        <f t="shared" si="1"/>
        <v>-2.4576548450040377E-2</v>
      </c>
      <c r="M43" s="15">
        <v>1</v>
      </c>
      <c r="N43" s="15">
        <v>0</v>
      </c>
    </row>
    <row r="44" spans="1:14" x14ac:dyDescent="0.2">
      <c r="A44" s="21" t="s">
        <v>31</v>
      </c>
      <c r="B44" s="22">
        <v>0.13902743142144666</v>
      </c>
      <c r="C44" s="23">
        <v>0.3460111052662691</v>
      </c>
      <c r="D44" s="24">
        <v>0</v>
      </c>
      <c r="E44" s="24">
        <v>0</v>
      </c>
      <c r="F44" s="24">
        <v>5.5890648968343504E-4</v>
      </c>
      <c r="G44" s="24">
        <v>3.1095194216382554E-2</v>
      </c>
      <c r="H44" s="24">
        <v>0.36954669108571292</v>
      </c>
      <c r="I44" s="25">
        <v>7.9767426948454317E-2</v>
      </c>
      <c r="J44" s="26">
        <v>5.5790837775462003E-2</v>
      </c>
      <c r="K44" s="19">
        <f t="shared" si="0"/>
        <v>0.13882323477948652</v>
      </c>
      <c r="L44" s="19">
        <f t="shared" si="1"/>
        <v>-2.2416785920221265E-2</v>
      </c>
      <c r="M44" s="15">
        <v>1</v>
      </c>
      <c r="N44" s="15">
        <v>0</v>
      </c>
    </row>
    <row r="45" spans="1:14" x14ac:dyDescent="0.2">
      <c r="A45" s="21" t="s">
        <v>32</v>
      </c>
      <c r="B45" s="22">
        <v>5.3823773898586884E-2</v>
      </c>
      <c r="C45" s="23">
        <v>0.22569306756819171</v>
      </c>
      <c r="D45" s="24">
        <v>0</v>
      </c>
      <c r="E45" s="24">
        <v>2.0785480608705937E-3</v>
      </c>
      <c r="F45" s="24">
        <v>6.1299631883579064E-2</v>
      </c>
      <c r="G45" s="24">
        <v>9.6944960768645339E-2</v>
      </c>
      <c r="H45" s="24">
        <v>0.12677561718768796</v>
      </c>
      <c r="I45" s="25">
        <v>5.6184973669704902E-2</v>
      </c>
      <c r="J45" s="26">
        <v>5.2134912164687177E-3</v>
      </c>
      <c r="K45" s="19">
        <f t="shared" si="0"/>
        <v>2.1856592659944236E-2</v>
      </c>
      <c r="L45" s="19">
        <f t="shared" si="1"/>
        <v>-1.2433247307106431E-3</v>
      </c>
      <c r="M45" s="15">
        <v>1</v>
      </c>
      <c r="N45" s="15">
        <v>0</v>
      </c>
    </row>
    <row r="46" spans="1:14" x14ac:dyDescent="0.2">
      <c r="A46" s="21" t="s">
        <v>34</v>
      </c>
      <c r="B46" s="22">
        <v>0.26267664172901073</v>
      </c>
      <c r="C46" s="23">
        <v>0.44013393514668403</v>
      </c>
      <c r="D46" s="24">
        <v>0.36838277871662423</v>
      </c>
      <c r="E46" s="24">
        <v>0.3478334075374368</v>
      </c>
      <c r="F46" s="24">
        <v>0.28164277703173574</v>
      </c>
      <c r="G46" s="24">
        <v>0.37040881743019505</v>
      </c>
      <c r="H46" s="24">
        <v>0.10326946551057545</v>
      </c>
      <c r="I46" s="25">
        <v>0.29434411462324556</v>
      </c>
      <c r="J46" s="26">
        <v>-3.6096512219772864E-2</v>
      </c>
      <c r="K46" s="19">
        <f t="shared" si="0"/>
        <v>-6.0469778597923331E-2</v>
      </c>
      <c r="L46" s="19">
        <f t="shared" si="1"/>
        <v>2.1542784709068508E-2</v>
      </c>
      <c r="M46" s="15">
        <v>1</v>
      </c>
      <c r="N46" s="15">
        <v>0</v>
      </c>
    </row>
    <row r="47" spans="1:14" x14ac:dyDescent="0.2">
      <c r="A47" s="21" t="s">
        <v>35</v>
      </c>
      <c r="B47" s="22">
        <v>0.13154613466334161</v>
      </c>
      <c r="C47" s="23">
        <v>0.33803179593801691</v>
      </c>
      <c r="D47" s="24">
        <v>0.42331165424624795</v>
      </c>
      <c r="E47" s="24">
        <v>0.1615774276255959</v>
      </c>
      <c r="F47" s="24">
        <v>8.5529045858187241E-2</v>
      </c>
      <c r="G47" s="24">
        <v>6.6583327872365081E-2</v>
      </c>
      <c r="H47" s="24">
        <v>2.136582016844751E-2</v>
      </c>
      <c r="I47" s="25">
        <v>0.15259937989270633</v>
      </c>
      <c r="J47" s="26">
        <v>-3.4032818137375305E-2</v>
      </c>
      <c r="K47" s="19">
        <f t="shared" si="0"/>
        <v>-8.7435362042458969E-2</v>
      </c>
      <c r="L47" s="19">
        <f t="shared" si="1"/>
        <v>1.3243978026531827E-2</v>
      </c>
      <c r="M47" s="15">
        <v>1</v>
      </c>
      <c r="N47" s="15">
        <v>0</v>
      </c>
    </row>
    <row r="48" spans="1:14" x14ac:dyDescent="0.2">
      <c r="A48" s="21" t="s">
        <v>53</v>
      </c>
      <c r="B48" s="22">
        <v>1.2884455527847045E-2</v>
      </c>
      <c r="C48" s="23">
        <v>0.11278780941053075</v>
      </c>
      <c r="D48" s="24">
        <v>1.916670446140541E-2</v>
      </c>
      <c r="E48" s="24">
        <v>2.0603992294452322E-2</v>
      </c>
      <c r="F48" s="24">
        <v>2.2741070062661874E-2</v>
      </c>
      <c r="G48" s="24">
        <v>2.2241418732707498E-2</v>
      </c>
      <c r="H48" s="24">
        <v>0</v>
      </c>
      <c r="I48" s="25">
        <v>1.6936563651456116E-2</v>
      </c>
      <c r="J48" s="26">
        <v>-8.5068183263697951E-3</v>
      </c>
      <c r="K48" s="19">
        <f t="shared" si="0"/>
        <v>-7.4451420307274627E-2</v>
      </c>
      <c r="L48" s="19">
        <f t="shared" si="1"/>
        <v>9.7178695980021585E-4</v>
      </c>
      <c r="M48" s="15">
        <v>1</v>
      </c>
      <c r="N48" s="15">
        <v>0</v>
      </c>
    </row>
    <row r="49" spans="1:15" x14ac:dyDescent="0.2">
      <c r="A49" s="21" t="s">
        <v>54</v>
      </c>
      <c r="B49" s="22">
        <v>1.0390689941812165E-3</v>
      </c>
      <c r="C49" s="23">
        <v>3.2221189971024404E-2</v>
      </c>
      <c r="D49" s="24">
        <v>1.4772941127945962E-3</v>
      </c>
      <c r="E49" s="24">
        <v>5.1038395471348697E-4</v>
      </c>
      <c r="F49" s="24">
        <v>0</v>
      </c>
      <c r="G49" s="24">
        <v>0</v>
      </c>
      <c r="H49" s="24">
        <v>9.0135008295230668E-4</v>
      </c>
      <c r="I49" s="25">
        <v>5.8328704191010845E-4</v>
      </c>
      <c r="J49" s="26">
        <v>8.3165270091566809E-5</v>
      </c>
      <c r="K49" s="19">
        <f t="shared" si="0"/>
        <v>2.5783919126740008E-3</v>
      </c>
      <c r="L49" s="19">
        <f t="shared" si="1"/>
        <v>-2.681913784765975E-6</v>
      </c>
      <c r="M49" s="15">
        <v>1</v>
      </c>
      <c r="N49" s="15">
        <v>0</v>
      </c>
    </row>
    <row r="50" spans="1:15" x14ac:dyDescent="0.2">
      <c r="A50" s="21" t="s">
        <v>37</v>
      </c>
      <c r="B50" s="22">
        <v>1.7040731504571881E-2</v>
      </c>
      <c r="C50" s="23">
        <v>0.12943657385268781</v>
      </c>
      <c r="D50" s="24">
        <v>0</v>
      </c>
      <c r="E50" s="24">
        <v>0</v>
      </c>
      <c r="F50" s="24">
        <v>0</v>
      </c>
      <c r="G50" s="24">
        <v>0</v>
      </c>
      <c r="H50" s="24">
        <v>3.7908788221091748E-2</v>
      </c>
      <c r="I50" s="25">
        <v>7.5671300286748637E-3</v>
      </c>
      <c r="J50" s="26">
        <v>2.1413641505535458E-2</v>
      </c>
      <c r="K50" s="19">
        <f t="shared" si="0"/>
        <v>0.1626181593315357</v>
      </c>
      <c r="L50" s="19">
        <f t="shared" si="1"/>
        <v>-2.8191731638870844E-3</v>
      </c>
      <c r="M50" s="15">
        <v>1</v>
      </c>
      <c r="N50" s="15">
        <v>0</v>
      </c>
    </row>
    <row r="51" spans="1:15" x14ac:dyDescent="0.2">
      <c r="A51" s="21" t="s">
        <v>38</v>
      </c>
      <c r="B51" s="22">
        <v>4.1562759767248687E-4</v>
      </c>
      <c r="C51" s="23">
        <v>2.0384827852332928E-2</v>
      </c>
      <c r="D51" s="24">
        <v>0</v>
      </c>
      <c r="E51" s="24">
        <v>0</v>
      </c>
      <c r="F51" s="24">
        <v>0</v>
      </c>
      <c r="G51" s="24">
        <v>0</v>
      </c>
      <c r="H51" s="24">
        <v>4.1955790620408089E-4</v>
      </c>
      <c r="I51" s="25">
        <v>8.3749689182584198E-5</v>
      </c>
      <c r="J51" s="26">
        <v>5.8045132988179581E-3</v>
      </c>
      <c r="K51" s="19">
        <f t="shared" si="0"/>
        <v>0.28462839249515148</v>
      </c>
      <c r="L51" s="19">
        <f t="shared" si="1"/>
        <v>-1.1834860394808833E-4</v>
      </c>
      <c r="M51" s="15">
        <v>1</v>
      </c>
      <c r="N51" s="15">
        <v>0</v>
      </c>
    </row>
    <row r="52" spans="1:15" x14ac:dyDescent="0.2">
      <c r="A52" s="29" t="s">
        <v>39</v>
      </c>
      <c r="B52" s="30">
        <v>1.0390689941812176E-3</v>
      </c>
      <c r="C52" s="31">
        <v>3.2221189971024418E-2</v>
      </c>
      <c r="D52" s="32">
        <v>0</v>
      </c>
      <c r="E52" s="32">
        <v>0</v>
      </c>
      <c r="F52" s="32">
        <v>0</v>
      </c>
      <c r="G52" s="32">
        <v>1.7070932836723877E-3</v>
      </c>
      <c r="H52" s="32">
        <v>1.1298097809732889E-3</v>
      </c>
      <c r="I52" s="33">
        <v>5.4891781646347647E-4</v>
      </c>
      <c r="J52" s="34">
        <v>1.2717403581554367E-3</v>
      </c>
      <c r="K52" s="14">
        <f t="shared" si="0"/>
        <v>3.942805753986986E-2</v>
      </c>
      <c r="L52" s="14">
        <f t="shared" si="1"/>
        <v>-4.1011085437767854E-5</v>
      </c>
      <c r="M52" s="15">
        <v>1</v>
      </c>
      <c r="N52" s="15">
        <v>0</v>
      </c>
    </row>
    <row r="53" spans="1:15" x14ac:dyDescent="0.2">
      <c r="A53" s="1"/>
      <c r="B53" s="22"/>
      <c r="C53" s="22"/>
      <c r="D53" s="35"/>
      <c r="E53" s="35"/>
      <c r="F53" s="35"/>
      <c r="G53" s="35"/>
      <c r="H53" s="35"/>
      <c r="I53" s="35"/>
      <c r="J53" s="4"/>
      <c r="K53" s="4"/>
      <c r="L53" s="4"/>
      <c r="M53" s="1"/>
      <c r="N53" s="1"/>
      <c r="O53" s="1"/>
    </row>
  </sheetData>
  <mergeCells count="7">
    <mergeCell ref="A1:L1"/>
    <mergeCell ref="A2:L2"/>
    <mergeCell ref="E5:I5"/>
    <mergeCell ref="J5:J6"/>
    <mergeCell ref="K5:L5"/>
    <mergeCell ref="B6:C6"/>
    <mergeCell ref="D7:H7"/>
  </mergeCells>
  <printOptions horizontalCentered="1"/>
  <pageMargins left="0.45" right="0.45" top="0.5" bottom="0.5" header="0" footer="0"/>
  <pageSetup scale="81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2013-11-21T20:44:53Z</cp:lastPrinted>
  <dcterms:created xsi:type="dcterms:W3CDTF">2013-07-25T23:04:10Z</dcterms:created>
  <dcterms:modified xsi:type="dcterms:W3CDTF">2013-11-21T20:45:05Z</dcterms:modified>
</cp:coreProperties>
</file>